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-статистика\!2024 рік\2.СТАТИСТИЧНА ІНФОРМАЦІЯ\"/>
    </mc:Choice>
  </mc:AlternateContent>
  <xr:revisionPtr revIDLastSave="0" documentId="13_ncr:1_{1D3DB61E-7465-4C28-B706-011F60627666}" xr6:coauthVersionLast="47" xr6:coauthVersionMax="47" xr10:uidLastSave="{00000000-0000-0000-0000-000000000000}"/>
  <bookViews>
    <workbookView xWindow="-120" yWindow="-120" windowWidth="29040" windowHeight="15840" xr2:uid="{836533CD-7653-4849-91B8-47F64EFF5DF4}"/>
  </bookViews>
  <sheets>
    <sheet name="2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'2'!$A:$A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'2'!$A$1:$M$11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<sst xmlns="http://schemas.openxmlformats.org/spreadsheetml/2006/main" count="51" uniqueCount="50">
  <si>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</si>
  <si>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</si>
  <si>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</si>
  <si>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</si>
  <si>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</si>
  <si>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</si>
  <si>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</si>
  <si>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</si>
  <si>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</si>
  <si>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</si>
  <si>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</si>
  <si>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</si>
  <si>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</si>
  <si>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</si>
  <si>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</si>
  <si>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</si>
  <si>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</si>
  <si>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</si>
  <si>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</si>
  <si>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</si>
  <si>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</si>
  <si>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</si>
  <si>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</si>
  <si>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</si>
  <si>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</si>
  <si>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</si>
  <si>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</si>
  <si>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</si>
  <si>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</si>
  <si>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</si>
  <si>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</si>
  <si>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</si>
  <si>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</si>
  <si>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</si>
  <si>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</si>
  <si>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</si>
  <si>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</si>
  <si>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</si>
  <si>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Працевлаштовано ВПО з компенсацією витрат на оплату праці під час дії воєнного стану, осіб</t>
  </si>
  <si>
    <t>Надано компенсацію витрат за облаштування робочих місць працевлаштованих людей з інвалідністю, осіб</t>
  </si>
  <si>
    <t>Львівська область</t>
  </si>
  <si>
    <t>ДРОГОБИЦЬКА                                                   філія ЛОЦЗ</t>
  </si>
  <si>
    <t>ЗОЛОЧІВСЬКА                                                           філія ЛОЦЗ</t>
  </si>
  <si>
    <t>ЛЬВІВСЬКА                                                        філія ЛОЦЗ</t>
  </si>
  <si>
    <t>САМБІРСЬКА                                                                        філія ЛОЦЗ</t>
  </si>
  <si>
    <t>СТРИЙСЬКА                                                                               філія ЛОЦЗ</t>
  </si>
  <si>
    <t>ЧЕРВОНОГРАДСЬКА                                                         філія ЛОЦЗ</t>
  </si>
  <si>
    <t>ЯВОРІВСЬКА                                                                         філія ЛОЦЗ</t>
  </si>
  <si>
    <t>Надання послуг Львівською обласною службою зайнятості у 2024 році</t>
  </si>
  <si>
    <t>станом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</si>
</sst>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61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13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" fontId="14" fillId="2" borderId="3" xfId="2" applyNumberFormat="1" applyFont="1" applyFill="1" applyBorder="1" applyAlignment="1" applyProtection="1">
      <alignment horizontal="center" vertical="center"/>
      <protection locked="0"/>
    </xf>
    <xf numFmtId="1" fontId="15" fillId="2" borderId="17" xfId="2" applyNumberFormat="1" applyFont="1" applyFill="1" applyBorder="1" applyAlignment="1" applyProtection="1">
      <alignment vertical="center" wrapText="1"/>
      <protection locked="0"/>
    </xf>
    <xf numFmtId="1" fontId="15" fillId="2" borderId="18" xfId="2" applyNumberFormat="1" applyFont="1" applyFill="1" applyBorder="1" applyAlignment="1" applyProtection="1">
      <alignment vertical="center" wrapText="1"/>
      <protection locked="0"/>
    </xf>
    <xf numFmtId="1" fontId="15" fillId="2" borderId="16" xfId="2" applyNumberFormat="1" applyFont="1" applyFill="1" applyBorder="1" applyAlignment="1" applyProtection="1">
      <alignment vertical="center" wrapText="1"/>
      <protection locked="0"/>
    </xf>
    <xf numFmtId="3" fontId="16" fillId="2" borderId="12" xfId="2" applyNumberFormat="1" applyFont="1" applyFill="1" applyBorder="1" applyAlignment="1" applyProtection="1">
      <alignment horizontal="center" vertical="center"/>
      <protection locked="0"/>
    </xf>
    <xf numFmtId="3" fontId="16" fillId="2" borderId="4" xfId="2" applyNumberFormat="1" applyFont="1" applyFill="1" applyBorder="1" applyAlignment="1" applyProtection="1">
      <alignment horizontal="center" vertical="center"/>
      <protection locked="0"/>
    </xf>
    <xf numFmtId="3" fontId="16" fillId="2" borderId="4" xfId="1" applyNumberFormat="1" applyFont="1" applyFill="1" applyBorder="1" applyAlignment="1">
      <alignment horizontal="center" vertical="center"/>
    </xf>
    <xf numFmtId="3" fontId="13" fillId="2" borderId="4" xfId="1" applyNumberFormat="1" applyFont="1" applyFill="1" applyBorder="1" applyAlignment="1">
      <alignment horizontal="center" vertical="center"/>
    </xf>
    <xf numFmtId="3" fontId="13" fillId="2" borderId="5" xfId="1" applyNumberFormat="1" applyFont="1" applyFill="1" applyBorder="1" applyAlignment="1">
      <alignment horizontal="center" vertical="center"/>
    </xf>
    <xf numFmtId="3" fontId="17" fillId="2" borderId="13" xfId="2" applyNumberFormat="1" applyFont="1" applyFill="1" applyBorder="1" applyAlignment="1" applyProtection="1">
      <alignment horizontal="center" vertical="center"/>
      <protection locked="0"/>
    </xf>
    <xf numFmtId="3" fontId="17" fillId="2" borderId="1" xfId="2" applyNumberFormat="1" applyFont="1" applyFill="1" applyBorder="1" applyAlignment="1" applyProtection="1">
      <alignment horizontal="center" vertical="center"/>
      <protection locked="0"/>
    </xf>
    <xf numFmtId="3" fontId="17" fillId="2" borderId="1" xfId="3" applyNumberFormat="1" applyFont="1" applyFill="1" applyBorder="1" applyAlignment="1">
      <alignment horizontal="center" vertical="center"/>
    </xf>
    <xf numFmtId="3" fontId="17" fillId="2" borderId="14" xfId="2" applyNumberFormat="1" applyFont="1" applyFill="1" applyBorder="1" applyAlignment="1" applyProtection="1">
      <alignment horizontal="center" vertical="center"/>
      <protection locked="0"/>
    </xf>
    <xf numFmtId="3" fontId="17" fillId="2" borderId="2" xfId="2" applyNumberFormat="1" applyFont="1" applyFill="1" applyBorder="1" applyAlignment="1" applyProtection="1">
      <alignment horizontal="center" vertical="center"/>
      <protection locked="0"/>
    </xf>
    <xf numFmtId="3" fontId="17" fillId="2" borderId="2" xfId="3" applyNumberFormat="1" applyFont="1" applyFill="1" applyBorder="1" applyAlignment="1">
      <alignment horizontal="center" vertical="center"/>
    </xf>
    <xf numFmtId="3" fontId="17" fillId="2" borderId="19" xfId="3" applyNumberFormat="1" applyFont="1" applyFill="1" applyBorder="1" applyAlignment="1">
      <alignment horizontal="center" vertical="center"/>
    </xf>
    <xf numFmtId="3" fontId="17" fillId="2" borderId="20" xfId="3" applyNumberFormat="1" applyFont="1" applyFill="1" applyBorder="1" applyAlignment="1">
      <alignment horizontal="center" vertical="center"/>
    </xf>
    <xf numFmtId="3" fontId="18" fillId="0" borderId="14" xfId="1" applyNumberFormat="1" applyFont="1" applyBorder="1" applyAlignment="1">
      <alignment horizontal="center" vertical="center"/>
    </xf>
    <xf numFmtId="3" fontId="18" fillId="0" borderId="2" xfId="1" applyNumberFormat="1" applyFont="1" applyBorder="1" applyAlignment="1">
      <alignment horizontal="center" vertical="center"/>
    </xf>
    <xf numFmtId="3" fontId="18" fillId="2" borderId="2" xfId="1" applyNumberFormat="1" applyFont="1" applyFill="1" applyBorder="1" applyAlignment="1">
      <alignment horizontal="center" vertical="center"/>
    </xf>
    <xf numFmtId="3" fontId="18" fillId="2" borderId="20" xfId="1" applyNumberFormat="1" applyFont="1" applyFill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3" fontId="18" fillId="0" borderId="8" xfId="1" applyNumberFormat="1" applyFont="1" applyBorder="1" applyAlignment="1">
      <alignment horizontal="center" vertical="center"/>
    </xf>
    <xf numFmtId="3" fontId="18" fillId="2" borderId="8" xfId="1" applyNumberFormat="1" applyFont="1" applyFill="1" applyBorder="1" applyAlignment="1">
      <alignment horizontal="center" vertical="center"/>
    </xf>
    <xf numFmtId="3" fontId="18" fillId="2" borderId="9" xfId="1" applyNumberFormat="1" applyFont="1" applyFill="1" applyBorder="1" applyAlignment="1">
      <alignment horizontal="center" vertical="center"/>
    </xf>
    <xf numFmtId="3" fontId="17" fillId="2" borderId="21" xfId="2" applyNumberFormat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>
      <alignment horizontal="righ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</cellXfs>
  <cellStyles count="4">
    <cellStyle name="Звичайний" xfId="0" builtinId="0"/>
    <cellStyle name="Обычный 2 2" xfId="1" xr:uid="{F89383FC-BED0-4256-BC6E-8603D6D92823}"/>
    <cellStyle name="Обычный_06" xfId="2" xr:uid="{131B05F5-C6C8-4A9E-88AF-2B28566657CE}"/>
    <cellStyle name="Обычный_12.01.2015" xfId="3" xr:uid="{3301CC03-5D26-4BA6-A57A-3A7FFD2FD863}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1863-417E-4C43-97FA-ED67E340DCC0}">
  <sheetPr>
    <tabColor theme="4" tint="0.59999389629810485"/>
  </sheetPr>
  <dimension ref="A1:M11"/>
  <sheetViews>
    <sheetView tabSelected="1" view="pageBreakPreview" zoomScale="75" zoomScaleNormal="75" zoomScaleSheetLayoutView="75" workbookViewId="0">
      <pane xSplit="1" ySplit="4" topLeftCell="B5" activePane="bottomRight" state="frozen"/>
      <selection activeCell="K18" sqref="K18"/>
      <selection pane="topRight" activeCell="K18" sqref="K18"/>
      <selection pane="bottomLeft" activeCell="K18" sqref="K18"/>
      <selection pane="bottomRight" activeCell="W8" sqref="W8"/>
    </sheetView>
  </sheetViews>
  <sheetFormatPr defaultColWidth="9.140625" defaultRowHeight="15" x14ac:dyDescent="0.25"/>
  <cols>
    <col min="1" max="1" width="34.5703125" style="2" customWidth="1"/>
    <col min="2" max="3" width="13.5703125" style="2" customWidth="1"/>
    <col min="4" max="4" width="14.5703125" style="2" customWidth="1"/>
    <col min="5" max="5" width="18.140625" style="2" customWidth="1"/>
    <col min="6" max="6" width="14.140625" style="2" customWidth="1"/>
    <col min="7" max="7" width="13.28515625" style="2" customWidth="1"/>
    <col min="8" max="8" width="15.5703125" style="2" customWidth="1"/>
    <col min="9" max="9" width="18.28515625" style="2" customWidth="1"/>
    <col min="10" max="10" width="24.28515625" style="5" customWidth="1"/>
    <col min="11" max="11" width="21.85546875" style="5" customWidth="1"/>
    <col min="12" max="12" width="15.5703125" style="5" customWidth="1"/>
    <col min="13" max="13" width="19.85546875" style="5" customWidth="1"/>
    <col min="14" max="16384" width="9.140625" style="2"/>
  </cols>
  <sheetData>
    <row r="1" spans="1:13" s="1" customFormat="1" ht="35.25" customHeight="1" thickBot="1" x14ac:dyDescent="0.25">
      <c r="B1" s="56" t="s">
        <v>48</v>
      </c>
      <c r="C1" s="56"/>
      <c r="D1" s="56"/>
      <c r="E1" s="56"/>
      <c r="F1" s="56"/>
      <c r="G1" s="56"/>
      <c r="H1" s="56"/>
      <c r="I1" s="20"/>
      <c r="J1" s="21"/>
      <c r="K1" s="21"/>
      <c r="L1" s="50" t="s">
        <v>35</v>
      </c>
      <c r="M1" s="50"/>
    </row>
    <row r="2" spans="1:13" ht="20.25" customHeight="1" x14ac:dyDescent="0.25">
      <c r="A2" s="57"/>
      <c r="B2" s="59" t="s">
        <v>31</v>
      </c>
      <c r="C2" s="54" t="s">
        <v>37</v>
      </c>
      <c r="D2" s="54" t="s">
        <v>32</v>
      </c>
      <c r="E2" s="51" t="s">
        <v>36</v>
      </c>
      <c r="F2" s="54" t="s">
        <v>33</v>
      </c>
      <c r="G2" s="54" t="s">
        <v>29</v>
      </c>
      <c r="H2" s="51" t="s">
        <v>34</v>
      </c>
      <c r="I2" s="51" t="s">
        <v>26</v>
      </c>
      <c r="J2" s="51" t="s">
        <v>39</v>
      </c>
      <c r="K2" s="51" t="s">
        <v>38</v>
      </c>
      <c r="L2" s="51" t="s">
        <v>49</v>
      </c>
      <c r="M2" s="53"/>
    </row>
    <row r="3" spans="1:13" ht="87" customHeight="1" thickBot="1" x14ac:dyDescent="0.3">
      <c r="A3" s="58"/>
      <c r="B3" s="60"/>
      <c r="C3" s="55"/>
      <c r="D3" s="55"/>
      <c r="E3" s="52"/>
      <c r="F3" s="55"/>
      <c r="G3" s="55"/>
      <c r="H3" s="52"/>
      <c r="I3" s="52"/>
      <c r="J3" s="52"/>
      <c r="K3" s="52"/>
      <c r="L3" s="22" t="s">
        <v>31</v>
      </c>
      <c r="M3" s="23" t="s">
        <v>30</v>
      </c>
    </row>
    <row r="4" spans="1:13" s="3" customFormat="1" ht="41.25" customHeight="1" thickBot="1" x14ac:dyDescent="0.35">
      <c r="A4" s="24" t="s">
        <v>40</v>
      </c>
      <c r="B4" s="28">
        <v>32927</v>
      </c>
      <c r="C4" s="29">
        <v>22251</v>
      </c>
      <c r="D4" s="29">
        <v>16279</v>
      </c>
      <c r="E4" s="29">
        <f>SUM(E5:E11)</f>
        <v>2694</v>
      </c>
      <c r="F4" s="29">
        <v>1729</v>
      </c>
      <c r="G4" s="30">
        <v>5050</v>
      </c>
      <c r="H4" s="30">
        <v>4450</v>
      </c>
      <c r="I4" s="30">
        <v>1400</v>
      </c>
      <c r="J4" s="31">
        <v>67</v>
      </c>
      <c r="K4" s="31">
        <v>785</v>
      </c>
      <c r="L4" s="31">
        <v>4411</v>
      </c>
      <c r="M4" s="32">
        <v>3302</v>
      </c>
    </row>
    <row r="5" spans="1:13" s="4" customFormat="1" ht="48" customHeight="1" x14ac:dyDescent="0.3">
      <c r="A5" s="25" t="s">
        <v>41</v>
      </c>
      <c r="B5" s="33">
        <v>5266</v>
      </c>
      <c r="C5" s="34">
        <v>3282</v>
      </c>
      <c r="D5" s="34">
        <v>3217</v>
      </c>
      <c r="E5" s="34">
        <v>474</v>
      </c>
      <c r="F5" s="34">
        <v>241</v>
      </c>
      <c r="G5" s="34">
        <v>885</v>
      </c>
      <c r="H5" s="34">
        <v>700</v>
      </c>
      <c r="I5" s="35">
        <v>301</v>
      </c>
      <c r="J5" s="35">
        <v>27</v>
      </c>
      <c r="K5" s="35">
        <v>148</v>
      </c>
      <c r="L5" s="35">
        <v>387</v>
      </c>
      <c r="M5" s="39">
        <v>284</v>
      </c>
    </row>
    <row r="6" spans="1:13" s="4" customFormat="1" ht="48" customHeight="1" x14ac:dyDescent="0.3">
      <c r="A6" s="26" t="s">
        <v>42</v>
      </c>
      <c r="B6" s="36">
        <v>3039</v>
      </c>
      <c r="C6" s="37">
        <v>2230</v>
      </c>
      <c r="D6" s="37">
        <v>1564</v>
      </c>
      <c r="E6" s="34">
        <v>407</v>
      </c>
      <c r="F6" s="37">
        <v>94</v>
      </c>
      <c r="G6" s="37">
        <v>353</v>
      </c>
      <c r="H6" s="37">
        <v>628</v>
      </c>
      <c r="I6" s="38">
        <v>51</v>
      </c>
      <c r="J6" s="38">
        <v>3</v>
      </c>
      <c r="K6" s="38">
        <v>30</v>
      </c>
      <c r="L6" s="38">
        <v>544</v>
      </c>
      <c r="M6" s="40">
        <v>414</v>
      </c>
    </row>
    <row r="7" spans="1:13" s="4" customFormat="1" ht="48" customHeight="1" x14ac:dyDescent="0.3">
      <c r="A7" s="26" t="s">
        <v>43</v>
      </c>
      <c r="B7" s="36">
        <v>10070</v>
      </c>
      <c r="C7" s="37">
        <v>6701</v>
      </c>
      <c r="D7" s="37">
        <v>3892</v>
      </c>
      <c r="E7" s="34">
        <v>914</v>
      </c>
      <c r="F7" s="37">
        <v>599</v>
      </c>
      <c r="G7" s="37">
        <v>1533</v>
      </c>
      <c r="H7" s="37">
        <v>1316</v>
      </c>
      <c r="I7" s="38">
        <v>288</v>
      </c>
      <c r="J7" s="38">
        <v>19</v>
      </c>
      <c r="K7" s="38">
        <v>315</v>
      </c>
      <c r="L7" s="38">
        <v>1462</v>
      </c>
      <c r="M7" s="40">
        <v>1071</v>
      </c>
    </row>
    <row r="8" spans="1:13" ht="48" customHeight="1" x14ac:dyDescent="0.25">
      <c r="A8" s="26" t="s">
        <v>44</v>
      </c>
      <c r="B8" s="41">
        <v>3530</v>
      </c>
      <c r="C8" s="42">
        <v>2684</v>
      </c>
      <c r="D8" s="42">
        <v>1672</v>
      </c>
      <c r="E8" s="34">
        <v>169</v>
      </c>
      <c r="F8" s="42">
        <v>141</v>
      </c>
      <c r="G8" s="42">
        <v>558</v>
      </c>
      <c r="H8" s="42">
        <v>326</v>
      </c>
      <c r="I8" s="42">
        <v>127</v>
      </c>
      <c r="J8" s="43">
        <v>8</v>
      </c>
      <c r="K8" s="43">
        <v>67</v>
      </c>
      <c r="L8" s="43">
        <v>446</v>
      </c>
      <c r="M8" s="44">
        <v>383</v>
      </c>
    </row>
    <row r="9" spans="1:13" ht="48" customHeight="1" x14ac:dyDescent="0.25">
      <c r="A9" s="26" t="s">
        <v>45</v>
      </c>
      <c r="B9" s="41">
        <v>5301</v>
      </c>
      <c r="C9" s="42">
        <v>3684</v>
      </c>
      <c r="D9" s="42">
        <v>2724</v>
      </c>
      <c r="E9" s="34">
        <v>362</v>
      </c>
      <c r="F9" s="42">
        <v>209</v>
      </c>
      <c r="G9" s="42">
        <v>902</v>
      </c>
      <c r="H9" s="42">
        <v>620</v>
      </c>
      <c r="I9" s="42">
        <v>370</v>
      </c>
      <c r="J9" s="43">
        <v>8</v>
      </c>
      <c r="K9" s="43">
        <v>106</v>
      </c>
      <c r="L9" s="43">
        <v>844</v>
      </c>
      <c r="M9" s="44">
        <v>688</v>
      </c>
    </row>
    <row r="10" spans="1:13" ht="48" customHeight="1" x14ac:dyDescent="0.25">
      <c r="A10" s="26" t="s">
        <v>46</v>
      </c>
      <c r="B10" s="41">
        <v>3146</v>
      </c>
      <c r="C10" s="42">
        <v>1930</v>
      </c>
      <c r="D10" s="42">
        <v>1712</v>
      </c>
      <c r="E10" s="34">
        <v>162</v>
      </c>
      <c r="F10" s="42">
        <v>255</v>
      </c>
      <c r="G10" s="42">
        <v>423</v>
      </c>
      <c r="H10" s="42">
        <v>662</v>
      </c>
      <c r="I10" s="42">
        <v>207</v>
      </c>
      <c r="J10" s="43">
        <v>1</v>
      </c>
      <c r="K10" s="43">
        <v>81</v>
      </c>
      <c r="L10" s="43">
        <v>360</v>
      </c>
      <c r="M10" s="44">
        <v>212</v>
      </c>
    </row>
    <row r="11" spans="1:13" ht="48" customHeight="1" thickBot="1" x14ac:dyDescent="0.3">
      <c r="A11" s="27" t="s">
        <v>47</v>
      </c>
      <c r="B11" s="45">
        <v>2575</v>
      </c>
      <c r="C11" s="46">
        <v>1740</v>
      </c>
      <c r="D11" s="46">
        <v>1498</v>
      </c>
      <c r="E11" s="49">
        <v>206</v>
      </c>
      <c r="F11" s="46">
        <v>190</v>
      </c>
      <c r="G11" s="46">
        <v>396</v>
      </c>
      <c r="H11" s="46">
        <v>198</v>
      </c>
      <c r="I11" s="46">
        <v>56</v>
      </c>
      <c r="J11" s="47">
        <v>1</v>
      </c>
      <c r="K11" s="47">
        <v>38</v>
      </c>
      <c r="L11" s="47">
        <v>368</v>
      </c>
      <c r="M11" s="48">
        <v>250</v>
      </c>
    </row>
  </sheetData>
  <mergeCells count="14">
    <mergeCell ref="A2:A3"/>
    <mergeCell ref="B2:B3"/>
    <mergeCell ref="C2:C3"/>
    <mergeCell ref="D2:D3"/>
    <mergeCell ref="F2:F3"/>
    <mergeCell ref="L1:M1"/>
    <mergeCell ref="K2:K3"/>
    <mergeCell ref="L2:M2"/>
    <mergeCell ref="E2:E3"/>
    <mergeCell ref="G2:G3"/>
    <mergeCell ref="H2:H3"/>
    <mergeCell ref="I2:I3"/>
    <mergeCell ref="J2:J3"/>
    <mergeCell ref="B1:H1"/>
  </mergeCells>
  <printOptions horizontalCentered="1"/>
  <pageMargins left="0" right="0" top="0" bottom="0" header="0.19685039370078741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DDE3-BB2C-4CCE-8833-3FF9482544B1}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3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2"/>
      <c r="C1" s="11"/>
      <c r="D1" s="11"/>
    </row>
    <row r="2" spans="1:4" ht="21.75" customHeight="1" x14ac:dyDescent="0.25">
      <c r="A2" s="16"/>
      <c r="B2" s="17" t="s">
        <v>0</v>
      </c>
      <c r="C2" s="18" t="s">
        <v>27</v>
      </c>
      <c r="D2" s="18" t="s">
        <v>28</v>
      </c>
    </row>
    <row r="3" spans="1:4" s="15" customFormat="1" ht="18" customHeight="1" x14ac:dyDescent="0.3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 x14ac:dyDescent="0.3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 x14ac:dyDescent="0.3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 x14ac:dyDescent="0.3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 x14ac:dyDescent="0.3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 x14ac:dyDescent="0.3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 x14ac:dyDescent="0.3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 x14ac:dyDescent="0.3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 x14ac:dyDescent="0.3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 x14ac:dyDescent="0.3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 x14ac:dyDescent="0.3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 x14ac:dyDescent="0.3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 x14ac:dyDescent="0.3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 x14ac:dyDescent="0.3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 x14ac:dyDescent="0.3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 x14ac:dyDescent="0.3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 x14ac:dyDescent="0.3">
      <c r="A28" s="16">
        <v>25</v>
      </c>
      <c r="B28" s="10" t="s">
        <v>25</v>
      </c>
      <c r="C28" s="7">
        <v>228</v>
      </c>
      <c r="D28" s="8">
        <v>2</v>
      </c>
    </row>
  </sheetData>
  <sortState xmlns:xlrd2="http://schemas.microsoft.com/office/spreadsheetml/2017/richdata2"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2</vt:lpstr>
      <vt:lpstr>розрахун рейтинг</vt:lpstr>
      <vt:lpstr>'2'!Заголовки_для_друку</vt:lpstr>
      <vt:lpstr>'розрахун рейтинг'!Заголовки_для_друку</vt:lpstr>
      <vt:lpstr>'2'!Область_друку</vt:lpstr>
      <vt:lpstr>'розрахун рейтинг'!Область_друку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stat1</cp:lastModifiedBy>
  <cp:lastPrinted>2024-12-12T07:43:03Z</cp:lastPrinted>
  <dcterms:created xsi:type="dcterms:W3CDTF">2023-08-31T06:33:49Z</dcterms:created>
  <dcterms:modified xsi:type="dcterms:W3CDTF">2025-01-14T06:46:35Z</dcterms:modified>
</cp:coreProperties>
</file>