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/>
  <c r="D7"/>
  <c r="E7"/>
  <c r="F7"/>
  <c r="G7"/>
  <c r="H7"/>
  <c r="B7"/>
  <c r="I16" i="1" l="1"/>
  <c r="F16"/>
  <c r="I15"/>
  <c r="F15"/>
  <c r="I12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<sst xmlns="http://schemas.openxmlformats.org/spreadsheetml/2006/main" count="74" uniqueCount="68">
  <si>
    <t xml:space="preserve"> внутрішньо переміщеним особам </t>
  </si>
  <si>
    <t>2016 рік</t>
  </si>
  <si>
    <t>%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</si>
  <si>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</si>
  <si>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</si>
  <si>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</si>
  <si>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</si>
  <si>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</si>
  <si>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</si>
  <si>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</si>
  <si>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</si>
  <si>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</si>
  <si>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</si>
  <si>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</si>
  <si>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</si>
  <si>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</si>
  <si>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</si>
  <si>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</si>
  <si>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</si>
  <si>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</si>
  <si>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1889 грн.</t>
  </si>
  <si>
    <t>2343 грн.</t>
  </si>
  <si>
    <t>+454 грн.</t>
  </si>
  <si>
    <t>Львівська область</t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</si>
  <si>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</si>
  <si>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</si>
  <si>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</si>
  <si>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</si>
  <si>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</si>
  <si>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</si>
  <si>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</si>
  <si>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</si>
  <si>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</si>
  <si>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</si>
  <si>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</si>
  <si>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</si>
  <si>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</si>
  <si>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</si>
  <si>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</si>
  <si>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</si>
  <si>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</si>
  <si>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</si>
  <si>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</si>
  <si>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>2017 рік</t>
  </si>
  <si>
    <t>за січень 2018 року</t>
  </si>
  <si>
    <t>1 лютого 2017 р.</t>
  </si>
  <si>
    <t>1 лютого 2018 р.</t>
  </si>
  <si>
    <t>січень 2017 року</t>
  </si>
  <si>
    <t>січень 2018 року</t>
  </si>
  <si>
    <t xml:space="preserve"> 1 січня 2017 р.</t>
  </si>
  <si>
    <t xml:space="preserve"> 1 січня  2018 р.</t>
  </si>
  <si>
    <t>1951 грн.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</si>
  <si>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 по 31 січня 2018 р.</t>
    </r>
  </si>
  <si>
    <t xml:space="preserve">з них                                                            громадяни з довідкою про взяття на облік                                             з 1 жовтня 2014 р. по 31 січня 2018 р.                                         </t>
  </si>
  <si>
    <t>Усього за 2014 - 2018 роки</t>
  </si>
  <si>
    <t>2186 грн.</t>
  </si>
  <si>
    <t>+235 грн.</t>
  </si>
  <si>
    <t>Червоноградська МФ ЛОЦЗ</t>
  </si>
  <si>
    <t>Дрогобицька МРФ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</si>
  <si>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</si>
  <si>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</si>
  <si>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</si>
  <si>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</si>
  <si>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</si>
  <si>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</si>
  <si>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</si>
  <si>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про надання послуг Львівської  обласної служби зайнятості внутрішньо переміщеним особам,  що отримали довідку  про взяття на облік (відповдно до постанови КМУ від 1.10.2014 р. № 509)</t>
  </si>
  <si>
    <t>Інформація про надання послуг Львівською обласною службою зайнятості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</si>
</sst>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8" fillId="0" borderId="0"/>
    <xf numFmtId="0" fontId="17" fillId="0" borderId="0"/>
  </cellStyleXfs>
  <cellXfs count="108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6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6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8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3" xfId="4" applyFont="1" applyBorder="1" applyAlignment="1">
      <alignment horizontal="center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3" fontId="21" fillId="0" borderId="3" xfId="4" applyNumberFormat="1" applyFont="1" applyFill="1" applyBorder="1" applyAlignment="1">
      <alignment horizontal="center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3" fontId="21" fillId="0" borderId="3" xfId="4" applyNumberFormat="1" applyFont="1" applyFill="1" applyBorder="1" applyAlignment="1">
      <alignment horizontal="center" vertical="center"/>
    </xf>
    <xf numFmtId="0" fontId="18" fillId="0" borderId="0" xfId="4" applyFont="1" applyFill="1"/>
    <xf numFmtId="1" fontId="5" fillId="0" borderId="15" xfId="3" applyNumberFormat="1" applyFont="1" applyFill="1" applyBorder="1" applyAlignment="1">
      <alignment horizontal="center" vertical="center" wrapText="1"/>
    </xf>
    <xf numFmtId="1" fontId="14" fillId="0" borderId="15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5" fillId="0" borderId="17" xfId="3" applyNumberFormat="1" applyFont="1" applyFill="1" applyBorder="1" applyAlignment="1">
      <alignment horizontal="center" vertical="center" wrapText="1"/>
    </xf>
    <xf numFmtId="1" fontId="14" fillId="0" borderId="17" xfId="3" applyNumberFormat="1" applyFont="1" applyFill="1" applyBorder="1" applyAlignment="1">
      <alignment horizontal="center" vertical="center" wrapText="1"/>
    </xf>
    <xf numFmtId="1" fontId="5" fillId="0" borderId="17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0" fontId="25" fillId="0" borderId="19" xfId="6" applyFont="1" applyFill="1" applyBorder="1"/>
    <xf numFmtId="0" fontId="21" fillId="0" borderId="19" xfId="7" applyFont="1" applyFill="1" applyBorder="1"/>
    <xf numFmtId="1" fontId="21" fillId="0" borderId="3" xfId="5" applyNumberFormat="1" applyFont="1" applyFill="1" applyBorder="1" applyAlignment="1" applyProtection="1">
      <alignment vertical="center" wrapText="1"/>
      <protection locked="0"/>
    </xf>
    <xf numFmtId="1" fontId="21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Border="1"/>
    <xf numFmtId="0" fontId="18" fillId="0" borderId="3" xfId="4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3" fontId="15" fillId="2" borderId="18" xfId="1" applyNumberFormat="1" applyFont="1" applyFill="1" applyBorder="1" applyAlignment="1">
      <alignment horizontal="right" vertical="center" wrapText="1"/>
    </xf>
    <xf numFmtId="0" fontId="9" fillId="2" borderId="15" xfId="3" applyFont="1" applyFill="1" applyBorder="1" applyAlignment="1">
      <alignment horizontal="center" wrapText="1"/>
    </xf>
    <xf numFmtId="0" fontId="9" fillId="2" borderId="18" xfId="3" applyFont="1" applyFill="1" applyBorder="1" applyAlignment="1">
      <alignment horizontal="center" wrapText="1"/>
    </xf>
    <xf numFmtId="0" fontId="5" fillId="2" borderId="15" xfId="3" applyFont="1" applyFill="1" applyBorder="1" applyAlignment="1">
      <alignment horizontal="left" vertical="center" wrapText="1"/>
    </xf>
    <xf numFmtId="0" fontId="5" fillId="2" borderId="18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11" xfId="4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3 2" xfId="7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Лист1" xfId="6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Y18"/>
  <sheetViews>
    <sheetView tabSelected="1" view="pageBreakPreview" zoomScale="70" zoomScaleNormal="70" zoomScaleSheetLayoutView="70" workbookViewId="0">
      <selection activeCell="C10" sqref="C10"/>
    </sheetView>
  </sheetViews>
  <sheetFormatPr defaultColWidth="9.28515625" defaultRowHeight="1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>
      <c r="A1" s="68" t="s">
        <v>67</v>
      </c>
      <c r="B1" s="68"/>
      <c r="C1" s="68"/>
      <c r="D1" s="68"/>
      <c r="E1" s="68"/>
      <c r="F1" s="68"/>
      <c r="G1" s="68"/>
      <c r="H1" s="68"/>
      <c r="I1" s="1"/>
    </row>
    <row r="2" spans="1:259" ht="22.5" customHeight="1">
      <c r="A2" s="68" t="s">
        <v>0</v>
      </c>
      <c r="B2" s="68"/>
      <c r="C2" s="68"/>
      <c r="D2" s="68"/>
      <c r="E2" s="68"/>
      <c r="F2" s="68"/>
      <c r="G2" s="68"/>
      <c r="H2" s="68"/>
    </row>
    <row r="3" spans="1:259" ht="20.25">
      <c r="A3" s="4"/>
      <c r="B3" s="4"/>
      <c r="C3" s="5"/>
      <c r="D3" s="5"/>
      <c r="E3" s="69" t="s">
        <v>13</v>
      </c>
      <c r="F3" s="69"/>
      <c r="G3" s="69"/>
      <c r="H3" s="69"/>
      <c r="I3" s="69"/>
    </row>
    <row r="4" spans="1:259" ht="27" customHeight="1">
      <c r="A4" s="70"/>
      <c r="B4" s="73" t="s">
        <v>54</v>
      </c>
      <c r="C4" s="73"/>
      <c r="D4" s="74" t="s">
        <v>1</v>
      </c>
      <c r="E4" s="77" t="s">
        <v>43</v>
      </c>
      <c r="F4" s="80" t="s">
        <v>2</v>
      </c>
      <c r="G4" s="83" t="s">
        <v>47</v>
      </c>
      <c r="H4" s="70" t="s">
        <v>48</v>
      </c>
      <c r="I4" s="88" t="s">
        <v>2</v>
      </c>
    </row>
    <row r="5" spans="1:259" ht="10.5" customHeight="1">
      <c r="A5" s="71"/>
      <c r="B5" s="91" t="s">
        <v>52</v>
      </c>
      <c r="C5" s="93" t="s">
        <v>53</v>
      </c>
      <c r="D5" s="75"/>
      <c r="E5" s="78"/>
      <c r="F5" s="81"/>
      <c r="G5" s="84"/>
      <c r="H5" s="71"/>
      <c r="I5" s="8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>
      <c r="A6" s="72"/>
      <c r="B6" s="92"/>
      <c r="C6" s="94"/>
      <c r="D6" s="76"/>
      <c r="E6" s="79"/>
      <c r="F6" s="82"/>
      <c r="G6" s="85"/>
      <c r="H6" s="72"/>
      <c r="I6" s="9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>
      <c r="A7" s="8" t="s">
        <v>3</v>
      </c>
      <c r="B7" s="50">
        <v>2694</v>
      </c>
      <c r="C7" s="52">
        <v>2162</v>
      </c>
      <c r="D7" s="52">
        <v>557</v>
      </c>
      <c r="E7" s="50">
        <v>408</v>
      </c>
      <c r="F7" s="9">
        <f>ROUND(E7/D7*100,1)</f>
        <v>73.2</v>
      </c>
      <c r="G7" s="56">
        <v>152</v>
      </c>
      <c r="H7" s="52">
        <v>198</v>
      </c>
      <c r="I7" s="10">
        <f>ROUND(H7/G7*100,1)</f>
        <v>130.30000000000001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>
      <c r="A8" s="11" t="s">
        <v>4</v>
      </c>
      <c r="B8" s="51">
        <v>1681</v>
      </c>
      <c r="C8" s="53">
        <v>1474</v>
      </c>
      <c r="D8" s="53">
        <v>440</v>
      </c>
      <c r="E8" s="51">
        <v>283</v>
      </c>
      <c r="F8" s="9">
        <f t="shared" ref="F8:F12" si="0">ROUND(E8/D8*100,1)</f>
        <v>64.3</v>
      </c>
      <c r="G8" s="57">
        <v>107</v>
      </c>
      <c r="H8" s="53">
        <v>88</v>
      </c>
      <c r="I8" s="12">
        <f t="shared" ref="I8:I12" si="1">ROUND(H8/G8*100,1)</f>
        <v>82.2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>
      <c r="A9" s="13" t="s">
        <v>5</v>
      </c>
      <c r="B9" s="51">
        <v>1212</v>
      </c>
      <c r="C9" s="53">
        <v>1115</v>
      </c>
      <c r="D9" s="53">
        <v>326</v>
      </c>
      <c r="E9" s="51">
        <v>204</v>
      </c>
      <c r="F9" s="9">
        <f t="shared" si="0"/>
        <v>62.6</v>
      </c>
      <c r="G9" s="57">
        <v>75</v>
      </c>
      <c r="H9" s="53">
        <v>68</v>
      </c>
      <c r="I9" s="12">
        <f t="shared" si="1"/>
        <v>90.7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>
      <c r="A10" s="14" t="s">
        <v>6</v>
      </c>
      <c r="B10" s="50">
        <v>899</v>
      </c>
      <c r="C10" s="54">
        <v>758</v>
      </c>
      <c r="D10" s="54">
        <v>173</v>
      </c>
      <c r="E10" s="55">
        <v>117</v>
      </c>
      <c r="F10" s="15">
        <f t="shared" si="0"/>
        <v>67.599999999999994</v>
      </c>
      <c r="G10" s="58">
        <v>4</v>
      </c>
      <c r="H10" s="54">
        <v>5</v>
      </c>
      <c r="I10" s="10">
        <f t="shared" si="1"/>
        <v>125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>
      <c r="A11" s="14" t="s">
        <v>7</v>
      </c>
      <c r="B11" s="50">
        <v>335</v>
      </c>
      <c r="C11" s="54">
        <v>313</v>
      </c>
      <c r="D11" s="54">
        <v>85</v>
      </c>
      <c r="E11" s="55">
        <v>66</v>
      </c>
      <c r="F11" s="15">
        <f t="shared" si="0"/>
        <v>77.599999999999994</v>
      </c>
      <c r="G11" s="58">
        <v>7</v>
      </c>
      <c r="H11" s="54">
        <v>10</v>
      </c>
      <c r="I11" s="10">
        <f t="shared" si="1"/>
        <v>142.9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>
      <c r="A12" s="14" t="s">
        <v>8</v>
      </c>
      <c r="B12" s="50">
        <v>236</v>
      </c>
      <c r="C12" s="54">
        <v>148</v>
      </c>
      <c r="D12" s="54">
        <v>30</v>
      </c>
      <c r="E12" s="55">
        <v>14</v>
      </c>
      <c r="F12" s="15">
        <f t="shared" si="0"/>
        <v>46.7</v>
      </c>
      <c r="G12" s="58">
        <v>1</v>
      </c>
      <c r="H12" s="54">
        <v>0</v>
      </c>
      <c r="I12" s="10">
        <f t="shared" si="1"/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>
      <c r="A13" s="20"/>
      <c r="C13" s="21"/>
      <c r="D13" s="95" t="s">
        <v>9</v>
      </c>
      <c r="E13" s="95"/>
      <c r="F13" s="95"/>
      <c r="G13" s="95"/>
      <c r="H13" s="9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>
      <c r="A14" s="96"/>
      <c r="B14" s="97"/>
      <c r="C14" s="97"/>
      <c r="D14" s="23" t="s">
        <v>49</v>
      </c>
      <c r="E14" s="24" t="s">
        <v>50</v>
      </c>
      <c r="F14" s="25" t="s">
        <v>2</v>
      </c>
      <c r="G14" s="26" t="s">
        <v>45</v>
      </c>
      <c r="H14" s="23" t="s">
        <v>46</v>
      </c>
      <c r="I14" s="25" t="s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>
      <c r="A15" s="98" t="s">
        <v>10</v>
      </c>
      <c r="B15" s="99"/>
      <c r="C15" s="99"/>
      <c r="D15" s="54">
        <v>92</v>
      </c>
      <c r="E15" s="55">
        <v>80</v>
      </c>
      <c r="F15" s="27">
        <f t="shared" ref="F15:F16" si="2">ROUND(E15/D15*100,1)</f>
        <v>87</v>
      </c>
      <c r="G15" s="58">
        <v>94</v>
      </c>
      <c r="H15" s="54">
        <v>75</v>
      </c>
      <c r="I15" s="28">
        <f t="shared" ref="I15:I16" si="3">ROUND(H15/G15*100,1)</f>
        <v>79.8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>
      <c r="A16" s="86" t="s">
        <v>11</v>
      </c>
      <c r="B16" s="87"/>
      <c r="C16" s="87"/>
      <c r="D16" s="29">
        <v>65</v>
      </c>
      <c r="E16" s="30">
        <v>58</v>
      </c>
      <c r="F16" s="27">
        <f t="shared" si="2"/>
        <v>89.2</v>
      </c>
      <c r="G16" s="31">
        <v>66</v>
      </c>
      <c r="H16" s="54">
        <v>57</v>
      </c>
      <c r="I16" s="28">
        <f t="shared" si="3"/>
        <v>86.4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>
      <c r="A17" s="86" t="s">
        <v>12</v>
      </c>
      <c r="B17" s="87"/>
      <c r="C17" s="87"/>
      <c r="D17" s="59" t="s">
        <v>20</v>
      </c>
      <c r="E17" s="60" t="s">
        <v>21</v>
      </c>
      <c r="F17" s="32" t="s">
        <v>22</v>
      </c>
      <c r="G17" s="61" t="s">
        <v>51</v>
      </c>
      <c r="H17" s="59" t="s">
        <v>55</v>
      </c>
      <c r="I17" s="32" t="s">
        <v>56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>
      <c r="G18" s="33"/>
      <c r="H18" s="33"/>
      <c r="I18" s="33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9"/>
  <sheetViews>
    <sheetView view="pageBreakPreview" zoomScale="70" zoomScaleNormal="100" zoomScaleSheetLayoutView="70" workbookViewId="0">
      <selection activeCell="A2" sqref="A2:H2"/>
    </sheetView>
  </sheetViews>
  <sheetFormatPr defaultRowHeight="18.75"/>
  <cols>
    <col min="1" max="1" width="41.42578125" style="34" customWidth="1"/>
    <col min="2" max="2" width="15.85546875" style="34" customWidth="1"/>
    <col min="3" max="3" width="15.7109375" style="34" customWidth="1"/>
    <col min="4" max="4" width="16.42578125" style="34" customWidth="1"/>
    <col min="5" max="5" width="20.7109375" style="34" customWidth="1"/>
    <col min="6" max="6" width="15.42578125" style="34" customWidth="1"/>
    <col min="7" max="7" width="19.140625" style="34" customWidth="1"/>
    <col min="8" max="8" width="15.140625" style="34" customWidth="1"/>
    <col min="9" max="9" width="22.140625" style="34" customWidth="1"/>
    <col min="10" max="10" width="16.140625" style="34" customWidth="1"/>
    <col min="11" max="11" width="20.7109375" style="34" customWidth="1"/>
    <col min="12" max="13" width="16.42578125" style="34" customWidth="1"/>
    <col min="14" max="16384" width="9.140625" style="34"/>
  </cols>
  <sheetData>
    <row r="1" spans="1:10" ht="40.5" customHeight="1">
      <c r="A1" s="100" t="s">
        <v>66</v>
      </c>
      <c r="B1" s="100"/>
      <c r="C1" s="100"/>
      <c r="D1" s="100"/>
      <c r="E1" s="100"/>
      <c r="F1" s="100"/>
      <c r="G1" s="100"/>
      <c r="H1" s="100"/>
    </row>
    <row r="2" spans="1:10" ht="21" customHeight="1">
      <c r="A2" s="101" t="s">
        <v>44</v>
      </c>
      <c r="B2" s="101"/>
      <c r="C2" s="101"/>
      <c r="D2" s="101"/>
      <c r="E2" s="101"/>
      <c r="F2" s="101"/>
      <c r="G2" s="101"/>
      <c r="H2" s="101"/>
    </row>
    <row r="3" spans="1:10" ht="13.5" customHeight="1">
      <c r="B3" s="35"/>
      <c r="C3" s="35"/>
      <c r="D3" s="35"/>
      <c r="E3" s="35"/>
      <c r="F3" s="35"/>
      <c r="G3" s="35"/>
      <c r="H3" s="36" t="s">
        <v>13</v>
      </c>
    </row>
    <row r="4" spans="1:10" ht="37.5" customHeight="1">
      <c r="A4" s="102"/>
      <c r="B4" s="103" t="s">
        <v>14</v>
      </c>
      <c r="C4" s="103" t="s">
        <v>4</v>
      </c>
      <c r="D4" s="103" t="s">
        <v>15</v>
      </c>
      <c r="E4" s="103" t="s">
        <v>16</v>
      </c>
      <c r="F4" s="103" t="s">
        <v>7</v>
      </c>
      <c r="G4" s="105" t="s">
        <v>17</v>
      </c>
      <c r="H4" s="106" t="s">
        <v>18</v>
      </c>
    </row>
    <row r="5" spans="1:10" s="38" customFormat="1" ht="56.25" customHeight="1">
      <c r="A5" s="102"/>
      <c r="B5" s="104"/>
      <c r="C5" s="104"/>
      <c r="D5" s="104"/>
      <c r="E5" s="104"/>
      <c r="F5" s="104"/>
      <c r="G5" s="105"/>
      <c r="H5" s="107"/>
    </row>
    <row r="6" spans="1:10" s="40" customFormat="1" ht="14.25" customHeight="1">
      <c r="A6" s="39" t="s">
        <v>19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</row>
    <row r="7" spans="1:10" s="44" customFormat="1" ht="24.75" customHeight="1">
      <c r="A7" s="41" t="s">
        <v>23</v>
      </c>
      <c r="B7" s="42">
        <f>SUM(B8:B35)</f>
        <v>198</v>
      </c>
      <c r="C7" s="42">
        <f t="shared" ref="C7:H7" si="0">SUM(C8:C35)</f>
        <v>88</v>
      </c>
      <c r="D7" s="42">
        <f t="shared" si="0"/>
        <v>68</v>
      </c>
      <c r="E7" s="42">
        <f t="shared" si="0"/>
        <v>5</v>
      </c>
      <c r="F7" s="42">
        <f t="shared" si="0"/>
        <v>10</v>
      </c>
      <c r="G7" s="42">
        <f t="shared" si="0"/>
        <v>0</v>
      </c>
      <c r="H7" s="42">
        <f t="shared" si="0"/>
        <v>75</v>
      </c>
      <c r="I7" s="43"/>
      <c r="J7" s="43"/>
    </row>
    <row r="8" spans="1:10" s="46" customFormat="1" ht="16.5" customHeight="1">
      <c r="A8" s="64" t="s">
        <v>24</v>
      </c>
      <c r="B8" s="45">
        <v>97</v>
      </c>
      <c r="C8" s="45">
        <v>51</v>
      </c>
      <c r="D8" s="45">
        <v>39</v>
      </c>
      <c r="E8" s="45">
        <v>1</v>
      </c>
      <c r="F8" s="45">
        <v>7</v>
      </c>
      <c r="G8" s="45">
        <v>0</v>
      </c>
      <c r="H8" s="45">
        <v>45</v>
      </c>
      <c r="I8" s="43"/>
      <c r="J8" s="43"/>
    </row>
    <row r="9" spans="1:10" s="47" customFormat="1" ht="16.5" customHeight="1">
      <c r="A9" s="64" t="s">
        <v>25</v>
      </c>
      <c r="B9" s="45">
        <v>5</v>
      </c>
      <c r="C9" s="45">
        <v>4</v>
      </c>
      <c r="D9" s="45">
        <v>4</v>
      </c>
      <c r="E9" s="45">
        <v>0</v>
      </c>
      <c r="F9" s="45">
        <v>1</v>
      </c>
      <c r="G9" s="45">
        <v>0</v>
      </c>
      <c r="H9" s="45">
        <v>4</v>
      </c>
      <c r="I9" s="43"/>
      <c r="J9" s="43"/>
    </row>
    <row r="10" spans="1:10" s="47" customFormat="1" ht="16.5" customHeight="1">
      <c r="A10" s="64" t="s">
        <v>26</v>
      </c>
      <c r="B10" s="45">
        <v>1</v>
      </c>
      <c r="C10" s="45">
        <v>1</v>
      </c>
      <c r="D10" s="45">
        <v>1</v>
      </c>
      <c r="E10" s="45">
        <v>0</v>
      </c>
      <c r="F10" s="45">
        <v>0</v>
      </c>
      <c r="G10" s="45">
        <v>0</v>
      </c>
      <c r="H10" s="45">
        <v>1</v>
      </c>
      <c r="I10" s="43"/>
      <c r="J10" s="43"/>
    </row>
    <row r="11" spans="1:10" s="47" customFormat="1" ht="16.5" customHeight="1">
      <c r="A11" s="64" t="s">
        <v>27</v>
      </c>
      <c r="B11" s="45">
        <v>1</v>
      </c>
      <c r="C11" s="45">
        <v>0</v>
      </c>
      <c r="D11" s="45">
        <v>0</v>
      </c>
      <c r="E11" s="45">
        <v>1</v>
      </c>
      <c r="F11" s="45">
        <v>0</v>
      </c>
      <c r="G11" s="45">
        <v>0</v>
      </c>
      <c r="H11" s="45">
        <v>0</v>
      </c>
      <c r="I11" s="43"/>
      <c r="J11" s="43"/>
    </row>
    <row r="12" spans="1:10" s="47" customFormat="1" ht="16.5" customHeight="1">
      <c r="A12" s="64" t="s">
        <v>28</v>
      </c>
      <c r="B12" s="45">
        <v>2</v>
      </c>
      <c r="C12" s="45">
        <v>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3"/>
      <c r="J12" s="43"/>
    </row>
    <row r="13" spans="1:10" s="47" customFormat="1" ht="16.5" customHeight="1">
      <c r="A13" s="64" t="s">
        <v>29</v>
      </c>
      <c r="B13" s="45">
        <v>2</v>
      </c>
      <c r="C13" s="45">
        <v>1</v>
      </c>
      <c r="D13" s="45">
        <v>0</v>
      </c>
      <c r="E13" s="45">
        <v>1</v>
      </c>
      <c r="F13" s="45">
        <v>0</v>
      </c>
      <c r="G13" s="45">
        <v>0</v>
      </c>
      <c r="H13" s="45">
        <v>0</v>
      </c>
      <c r="I13" s="43"/>
      <c r="J13" s="43"/>
    </row>
    <row r="14" spans="1:10" s="47" customFormat="1" ht="16.5" customHeight="1">
      <c r="A14" s="64" t="s">
        <v>30</v>
      </c>
      <c r="B14" s="45">
        <v>2</v>
      </c>
      <c r="C14" s="45">
        <v>1</v>
      </c>
      <c r="D14" s="45">
        <v>1</v>
      </c>
      <c r="E14" s="45">
        <v>0</v>
      </c>
      <c r="F14" s="45">
        <v>0</v>
      </c>
      <c r="G14" s="45">
        <v>0</v>
      </c>
      <c r="H14" s="45">
        <v>1</v>
      </c>
      <c r="I14" s="43"/>
      <c r="J14" s="43"/>
    </row>
    <row r="15" spans="1:10" s="47" customFormat="1" ht="16.5" customHeight="1">
      <c r="A15" s="64" t="s">
        <v>57</v>
      </c>
      <c r="B15" s="45">
        <v>17</v>
      </c>
      <c r="C15" s="45">
        <v>4</v>
      </c>
      <c r="D15" s="45">
        <v>3</v>
      </c>
      <c r="E15" s="45">
        <v>0</v>
      </c>
      <c r="F15" s="45">
        <v>0</v>
      </c>
      <c r="G15" s="45">
        <v>0</v>
      </c>
      <c r="H15" s="45">
        <v>3</v>
      </c>
      <c r="I15" s="43"/>
      <c r="J15" s="43"/>
    </row>
    <row r="16" spans="1:10" s="47" customFormat="1" ht="16.5" customHeight="1">
      <c r="A16" s="64" t="s">
        <v>58</v>
      </c>
      <c r="B16" s="45">
        <v>23</v>
      </c>
      <c r="C16" s="45">
        <v>1</v>
      </c>
      <c r="D16" s="45">
        <v>1</v>
      </c>
      <c r="E16" s="45">
        <v>0</v>
      </c>
      <c r="F16" s="45">
        <v>0</v>
      </c>
      <c r="G16" s="45">
        <v>0</v>
      </c>
      <c r="H16" s="45">
        <v>1</v>
      </c>
      <c r="I16" s="43"/>
      <c r="J16" s="43"/>
    </row>
    <row r="17" spans="1:10" s="47" customFormat="1" ht="16.5" customHeight="1">
      <c r="A17" s="64" t="s">
        <v>31</v>
      </c>
      <c r="B17" s="45">
        <v>3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3"/>
      <c r="J17" s="43"/>
    </row>
    <row r="18" spans="1:10" s="47" customFormat="1" ht="16.5" customHeight="1">
      <c r="A18" s="64" t="s">
        <v>32</v>
      </c>
      <c r="B18" s="45">
        <v>11</v>
      </c>
      <c r="C18" s="45">
        <v>4</v>
      </c>
      <c r="D18" s="45">
        <v>2</v>
      </c>
      <c r="E18" s="45">
        <v>2</v>
      </c>
      <c r="F18" s="45">
        <v>1</v>
      </c>
      <c r="G18" s="45">
        <v>0</v>
      </c>
      <c r="H18" s="45">
        <v>1</v>
      </c>
      <c r="I18" s="43"/>
      <c r="J18" s="43"/>
    </row>
    <row r="19" spans="1:10" s="47" customFormat="1" ht="16.5" customHeight="1">
      <c r="A19" s="64" t="s">
        <v>33</v>
      </c>
      <c r="B19" s="45">
        <v>5</v>
      </c>
      <c r="C19" s="45">
        <v>3</v>
      </c>
      <c r="D19" s="45">
        <v>2</v>
      </c>
      <c r="E19" s="45">
        <v>0</v>
      </c>
      <c r="F19" s="45">
        <v>0</v>
      </c>
      <c r="G19" s="45">
        <v>0</v>
      </c>
      <c r="H19" s="45">
        <v>3</v>
      </c>
      <c r="I19" s="43"/>
      <c r="J19" s="43"/>
    </row>
    <row r="20" spans="1:10" s="47" customFormat="1" ht="16.5" customHeight="1">
      <c r="A20" s="64" t="s">
        <v>34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3"/>
      <c r="J20" s="43"/>
    </row>
    <row r="21" spans="1:10" s="47" customFormat="1" ht="16.5" customHeight="1">
      <c r="A21" s="64" t="s">
        <v>35</v>
      </c>
      <c r="B21" s="45">
        <v>2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3"/>
      <c r="J21" s="43"/>
    </row>
    <row r="22" spans="1:10" s="47" customFormat="1" ht="16.5" customHeight="1">
      <c r="A22" s="64" t="s">
        <v>36</v>
      </c>
      <c r="B22" s="48">
        <v>2</v>
      </c>
      <c r="C22" s="48">
        <v>2</v>
      </c>
      <c r="D22" s="48">
        <v>2</v>
      </c>
      <c r="E22" s="48">
        <v>0</v>
      </c>
      <c r="F22" s="48">
        <v>0</v>
      </c>
      <c r="G22" s="48">
        <v>0</v>
      </c>
      <c r="H22" s="48">
        <v>2</v>
      </c>
      <c r="I22" s="43"/>
      <c r="J22" s="43"/>
    </row>
    <row r="23" spans="1:10" s="47" customFormat="1" ht="16.5" customHeight="1">
      <c r="A23" s="64" t="s">
        <v>65</v>
      </c>
      <c r="B23" s="45">
        <v>1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3"/>
      <c r="J23" s="43"/>
    </row>
    <row r="24" spans="1:10" s="47" customFormat="1" ht="16.5" customHeight="1">
      <c r="A24" s="64" t="s">
        <v>37</v>
      </c>
      <c r="B24" s="45">
        <v>3</v>
      </c>
      <c r="C24" s="45">
        <v>3</v>
      </c>
      <c r="D24" s="45">
        <v>2</v>
      </c>
      <c r="E24" s="45">
        <v>0</v>
      </c>
      <c r="F24" s="45">
        <v>0</v>
      </c>
      <c r="G24" s="45">
        <v>0</v>
      </c>
      <c r="H24" s="45">
        <v>3</v>
      </c>
      <c r="I24" s="43"/>
      <c r="J24" s="43"/>
    </row>
    <row r="25" spans="1:10" s="47" customFormat="1" ht="16.5" customHeight="1">
      <c r="A25" s="64" t="s">
        <v>59</v>
      </c>
      <c r="B25" s="45">
        <v>1</v>
      </c>
      <c r="C25" s="45">
        <v>1</v>
      </c>
      <c r="D25" s="45">
        <v>1</v>
      </c>
      <c r="E25" s="45">
        <v>0</v>
      </c>
      <c r="F25" s="45">
        <v>0</v>
      </c>
      <c r="G25" s="45">
        <v>0</v>
      </c>
      <c r="H25" s="45">
        <v>1</v>
      </c>
      <c r="I25" s="43"/>
      <c r="J25" s="43"/>
    </row>
    <row r="26" spans="1:10" s="47" customFormat="1" ht="16.5" customHeight="1">
      <c r="A26" s="64" t="s">
        <v>38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3"/>
      <c r="J26" s="43"/>
    </row>
    <row r="27" spans="1:10" s="47" customFormat="1" ht="16.5" customHeight="1">
      <c r="A27" s="64" t="s">
        <v>39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3"/>
      <c r="J27" s="43"/>
    </row>
    <row r="28" spans="1:10" s="47" customFormat="1" ht="16.5" customHeight="1">
      <c r="A28" s="64" t="s">
        <v>40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3"/>
      <c r="J28" s="43"/>
    </row>
    <row r="29" spans="1:10" s="47" customFormat="1" ht="16.5" customHeight="1">
      <c r="A29" s="64" t="s">
        <v>60</v>
      </c>
      <c r="B29" s="48">
        <v>8</v>
      </c>
      <c r="C29" s="48">
        <v>2</v>
      </c>
      <c r="D29" s="48">
        <v>2</v>
      </c>
      <c r="E29" s="48">
        <v>0</v>
      </c>
      <c r="F29" s="48">
        <v>1</v>
      </c>
      <c r="G29" s="48">
        <v>0</v>
      </c>
      <c r="H29" s="48">
        <v>2</v>
      </c>
      <c r="I29" s="43"/>
      <c r="J29" s="43"/>
    </row>
    <row r="30" spans="1:10" s="47" customFormat="1" ht="16.5" customHeight="1">
      <c r="A30" s="65" t="s">
        <v>41</v>
      </c>
      <c r="B30" s="45">
        <v>1</v>
      </c>
      <c r="C30" s="45">
        <v>1</v>
      </c>
      <c r="D30" s="45">
        <v>1</v>
      </c>
      <c r="E30" s="45">
        <v>0</v>
      </c>
      <c r="F30" s="45">
        <v>0</v>
      </c>
      <c r="G30" s="45">
        <v>0</v>
      </c>
      <c r="H30" s="45">
        <v>1</v>
      </c>
      <c r="I30" s="43"/>
      <c r="J30" s="43"/>
    </row>
    <row r="31" spans="1:10" s="47" customFormat="1" ht="16.5" customHeight="1">
      <c r="A31" s="64" t="s">
        <v>61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3"/>
      <c r="J31" s="43"/>
    </row>
    <row r="32" spans="1:10" s="47" customFormat="1" ht="16.5" customHeight="1">
      <c r="A32" s="64" t="s">
        <v>62</v>
      </c>
      <c r="B32" s="45">
        <v>6</v>
      </c>
      <c r="C32" s="45">
        <v>3</v>
      </c>
      <c r="D32" s="45">
        <v>3</v>
      </c>
      <c r="E32" s="45">
        <v>0</v>
      </c>
      <c r="F32" s="45">
        <v>0</v>
      </c>
      <c r="G32" s="45">
        <v>0</v>
      </c>
      <c r="H32" s="45">
        <v>3</v>
      </c>
      <c r="I32" s="43"/>
      <c r="J32" s="43"/>
    </row>
    <row r="33" spans="1:10" s="49" customFormat="1">
      <c r="A33" s="63" t="s">
        <v>42</v>
      </c>
      <c r="B33" s="67">
        <v>2</v>
      </c>
      <c r="C33" s="67">
        <v>2</v>
      </c>
      <c r="D33" s="67">
        <v>1</v>
      </c>
      <c r="E33" s="67">
        <v>0</v>
      </c>
      <c r="F33" s="67">
        <v>0</v>
      </c>
      <c r="G33" s="67">
        <v>0</v>
      </c>
      <c r="H33" s="67">
        <v>2</v>
      </c>
      <c r="I33" s="43"/>
      <c r="J33" s="43"/>
    </row>
    <row r="34" spans="1:10">
      <c r="A34" s="63" t="s">
        <v>63</v>
      </c>
      <c r="B34" s="37">
        <v>2</v>
      </c>
      <c r="C34" s="37">
        <v>2</v>
      </c>
      <c r="D34" s="37">
        <v>2</v>
      </c>
      <c r="E34" s="37">
        <v>0</v>
      </c>
      <c r="F34" s="37">
        <v>0</v>
      </c>
      <c r="G34" s="37">
        <v>0</v>
      </c>
      <c r="H34" s="37">
        <v>2</v>
      </c>
    </row>
    <row r="35" spans="1:10">
      <c r="A35" s="62" t="s">
        <v>64</v>
      </c>
      <c r="B35" s="37">
        <v>1</v>
      </c>
      <c r="C35" s="37">
        <v>1</v>
      </c>
      <c r="D35" s="37">
        <v>1</v>
      </c>
      <c r="E35" s="37">
        <v>0</v>
      </c>
      <c r="F35" s="37">
        <v>0</v>
      </c>
      <c r="G35" s="37">
        <v>0</v>
      </c>
      <c r="H35" s="37">
        <v>0</v>
      </c>
    </row>
    <row r="36" spans="1:10">
      <c r="A36" s="66"/>
      <c r="B36" s="66"/>
      <c r="C36" s="66"/>
      <c r="D36" s="66"/>
      <c r="E36" s="66"/>
      <c r="F36" s="66"/>
      <c r="G36" s="66"/>
      <c r="H36" s="66"/>
    </row>
    <row r="37" spans="1:10">
      <c r="A37" s="66"/>
      <c r="B37" s="66"/>
      <c r="C37" s="66"/>
      <c r="D37" s="66"/>
      <c r="E37" s="66"/>
      <c r="F37" s="66"/>
      <c r="G37" s="66"/>
      <c r="H37" s="66"/>
    </row>
    <row r="38" spans="1:10">
      <c r="A38" s="66"/>
      <c r="B38" s="66"/>
      <c r="C38" s="66"/>
      <c r="D38" s="66"/>
      <c r="E38" s="66"/>
      <c r="F38" s="66"/>
      <c r="G38" s="66"/>
      <c r="H38" s="66"/>
    </row>
    <row r="39" spans="1:10">
      <c r="A39" s="66"/>
      <c r="B39" s="66"/>
      <c r="C39" s="66"/>
      <c r="D39" s="66"/>
      <c r="E39" s="66"/>
      <c r="F39" s="66"/>
      <c r="G39" s="66"/>
      <c r="H39" s="6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2018-02-08T12:10:03Z</cp:lastPrinted>
  <dcterms:created xsi:type="dcterms:W3CDTF">2017-12-21T13:57:10Z</dcterms:created>
  <dcterms:modified xsi:type="dcterms:W3CDTF">2018-02-28T09:04:52Z</dcterms:modified>
</cp:coreProperties>
</file>