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8" windowWidth="14808" windowHeight="7416" tabRatio="633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0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'2'!$A$1:$V$35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<sst xmlns="http://schemas.openxmlformats.org/spreadsheetml/2006/main" count="85" uniqueCount="58">
  <si>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</si>
  <si>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</si>
  <si>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</si>
  <si>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</si>
  <si>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</si>
  <si>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</si>
  <si>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</si>
  <si>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</si>
  <si>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</si>
  <si>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</si>
  <si>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</si>
  <si>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</si>
  <si>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</si>
  <si>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</si>
  <si>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</si>
  <si>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</si>
  <si>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</si>
  <si>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</si>
  <si>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</si>
  <si>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</si>
  <si>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</si>
  <si>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</si>
  <si>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</si>
  <si>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Львівська область</t>
  </si>
  <si>
    <t>Львівський МЦЗ</t>
  </si>
  <si>
    <t xml:space="preserve"> осіб</t>
  </si>
  <si>
    <t>Яворівська РФ ЛОЦЗ</t>
  </si>
  <si>
    <t xml:space="preserve"> з них, отримували допомогу по безробіттю</t>
  </si>
  <si>
    <t>Червоноградська МФ ЛОЦЗ</t>
  </si>
  <si>
    <t>Жовківська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</si>
  <si>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</si>
  <si>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</si>
  <si>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</si>
  <si>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</si>
  <si>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>Бориславська МФ ЛОЦЗ</t>
  </si>
  <si>
    <t>Новороздільська МФ ЛОЦЗ</t>
  </si>
  <si>
    <t>Новояворівська МФ ЛОЦЗ</t>
  </si>
  <si>
    <t>Трускавецька МФ ЛОЦЗ</t>
  </si>
  <si>
    <t>Бродівська РФ ЛОЦЗ</t>
  </si>
  <si>
    <t>Буська РФ ЛОЦЗ</t>
  </si>
  <si>
    <t>Городоцька РФ ЛОЦЗ</t>
  </si>
  <si>
    <t>Жидачівська РФ ЛОЦЗ</t>
  </si>
  <si>
    <t>Кам'янка-Бузька РФ ЛОЦЗ</t>
  </si>
  <si>
    <t>Миколаївська РФ ЛОЦЗ</t>
  </si>
  <si>
    <t>Моршинська МФ ЛОЦЗ</t>
  </si>
  <si>
    <t>Стебницька МФ ЛОЦЗ</t>
  </si>
  <si>
    <t>Самбірський МРЦЗ</t>
  </si>
  <si>
    <t>Стрийський МРЦЗ</t>
  </si>
  <si>
    <t>Золочівська РФ ЛОЦЗ</t>
  </si>
  <si>
    <t>Мостиська РФ ЛОЦЗ</t>
  </si>
  <si>
    <t>Перемишлянська  РФ ЛОЦЗ</t>
  </si>
  <si>
    <t>Радехівська РФ ЛОЦЗ</t>
  </si>
  <si>
    <t>Старосамбірська РФ ЛОЦЗ</t>
  </si>
  <si>
    <t>Дрогобицька МРЦЗ</t>
  </si>
  <si>
    <t xml:space="preserve">Надання послуг Львівською обласною службою зайнятості упродовж січня 2019 року (за статтю)  </t>
  </si>
  <si>
    <t>Надання послуг Львівською обласною службою зайнятості зареєстрованим безробітним та іншим категоріям громадян упродовж  січня 2019 року</t>
  </si>
  <si>
    <t>Станом на 1лютого  2019 року:</t>
  </si>
  <si>
    <t>-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</si>
</sst>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#,##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6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7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8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1" fontId="20" fillId="0" borderId="0" xfId="504" applyNumberFormat="1" applyFont="1" applyFill="1" applyProtection="1">
      <alignment/>
      <protection locked="0"/>
    </xf>
    <xf numFmtId="1" fontId="22" fillId="0" borderId="0" xfId="504" applyNumberFormat="1" applyFont="1" applyFill="1" applyBorder="1" applyAlignment="1" applyProtection="1">
      <alignment horizontal="right"/>
      <protection locked="0"/>
    </xf>
    <xf numFmtId="1" fontId="45" fillId="0" borderId="0" xfId="504" applyNumberFormat="1" applyFont="1" applyFill="1" applyAlignment="1" applyProtection="1">
      <alignment horizontal="center"/>
      <protection locked="0"/>
    </xf>
    <xf numFmtId="1" fontId="31" fillId="0" borderId="0" xfId="504" applyNumberFormat="1" applyFont="1" applyFill="1" applyProtection="1">
      <alignment/>
      <protection locked="0"/>
    </xf>
    <xf numFmtId="1" fontId="31" fillId="50" borderId="0" xfId="504" applyNumberFormat="1" applyFont="1" applyFill="1" applyBorder="1" applyAlignment="1" applyProtection="1">
      <alignment horizontal="right"/>
      <protection locked="0"/>
    </xf>
    <xf numFmtId="1" fontId="31" fillId="0" borderId="0" xfId="504" applyNumberFormat="1" applyFont="1" applyFill="1" applyBorder="1" applyAlignment="1" applyProtection="1">
      <alignment horizontal="right"/>
      <protection locked="0"/>
    </xf>
    <xf numFmtId="1" fontId="47" fillId="0" borderId="0" xfId="504" applyNumberFormat="1" applyFont="1" applyFill="1" applyBorder="1" applyAlignment="1" applyProtection="1">
      <alignment/>
      <protection locked="0"/>
    </xf>
    <xf numFmtId="1" fontId="47" fillId="50" borderId="0" xfId="504" applyNumberFormat="1" applyFont="1" applyFill="1" applyBorder="1" applyAlignment="1" applyProtection="1">
      <alignment/>
      <protection locked="0"/>
    </xf>
    <xf numFmtId="1" fontId="31" fillId="50" borderId="0" xfId="504" applyNumberFormat="1" applyFont="1" applyFill="1" applyBorder="1" applyAlignment="1" applyProtection="1">
      <alignment horizontal="center"/>
      <protection locked="0"/>
    </xf>
    <xf numFmtId="3" fontId="46" fillId="0" borderId="0" xfId="504" applyNumberFormat="1" applyFont="1" applyFill="1" applyAlignment="1" applyProtection="1">
      <alignment horizontal="center" vertical="center"/>
      <protection locked="0"/>
    </xf>
    <xf numFmtId="3" fontId="46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504" applyNumberFormat="1" applyFont="1" applyFill="1" applyBorder="1" applyAlignment="1" applyProtection="1">
      <alignment horizontal="left" wrapText="1" shrinkToFit="1"/>
      <protection locked="0"/>
    </xf>
    <xf numFmtId="1" fontId="49" fillId="0" borderId="0" xfId="504" applyNumberFormat="1" applyFont="1" applyFill="1" applyBorder="1" applyAlignment="1" applyProtection="1">
      <alignment/>
      <protection locked="0"/>
    </xf>
    <xf numFmtId="1" fontId="44" fillId="0" borderId="0" xfId="504" applyNumberFormat="1" applyFont="1" applyFill="1" applyAlignment="1" applyProtection="1">
      <alignment horizontal="left"/>
      <protection locked="0"/>
    </xf>
    <xf numFmtId="1" fontId="44" fillId="0" borderId="0" xfId="504" applyNumberFormat="1" applyFont="1" applyFill="1" applyBorder="1" applyProtection="1">
      <alignment/>
      <protection locked="0"/>
    </xf>
    <xf numFmtId="1" fontId="32" fillId="0" borderId="0" xfId="504" applyNumberFormat="1" applyFont="1" applyFill="1" applyBorder="1" applyAlignment="1" applyProtection="1">
      <alignment horizontal="center" vertical="center"/>
      <protection locked="0"/>
    </xf>
    <xf numFmtId="1" fontId="44" fillId="0" borderId="0" xfId="504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44" fillId="0" borderId="0" xfId="506" applyFont="1">
      <alignment/>
      <protection/>
    </xf>
    <xf numFmtId="0" fontId="49" fillId="0" borderId="0" xfId="506" applyFont="1" applyFill="1" applyAlignment="1">
      <alignment/>
      <protection/>
    </xf>
    <xf numFmtId="0" fontId="49" fillId="0" borderId="0" xfId="506" applyFont="1" applyFill="1" applyAlignment="1">
      <alignment horizontal="center"/>
      <protection/>
    </xf>
    <xf numFmtId="0" fontId="21" fillId="0" borderId="3" xfId="501" applyFont="1" applyFill="1" applyBorder="1" applyAlignment="1">
      <alignment horizontal="center" vertical="center" wrapText="1"/>
      <protection/>
    </xf>
    <xf numFmtId="0" fontId="21" fillId="0" borderId="22" xfId="501" applyFont="1" applyFill="1" applyBorder="1" applyAlignment="1">
      <alignment horizontal="center" vertical="center" wrapText="1"/>
      <protection/>
    </xf>
    <xf numFmtId="0" fontId="21" fillId="0" borderId="22" xfId="506" applyFont="1" applyBorder="1" applyAlignment="1">
      <alignment horizontal="center" vertical="center" wrapText="1"/>
      <protection/>
    </xf>
    <xf numFmtId="0" fontId="45" fillId="0" borderId="22" xfId="506" applyFont="1" applyBorder="1" applyAlignment="1">
      <alignment horizontal="center" vertical="center" wrapText="1"/>
      <protection/>
    </xf>
    <xf numFmtId="0" fontId="45" fillId="50" borderId="3" xfId="506" applyFont="1" applyFill="1" applyBorder="1" applyAlignment="1">
      <alignment horizontal="center" vertical="center" wrapText="1"/>
      <protection/>
    </xf>
    <xf numFmtId="0" fontId="31" fillId="0" borderId="0" xfId="508" applyFont="1" applyAlignment="1">
      <alignment vertical="center" wrapText="1"/>
      <protection/>
    </xf>
    <xf numFmtId="0" fontId="51" fillId="0" borderId="0" xfId="508" applyFont="1" applyAlignment="1">
      <alignment vertical="center" wrapText="1"/>
      <protection/>
    </xf>
    <xf numFmtId="0" fontId="21" fillId="17" borderId="3" xfId="508" applyFont="1" applyFill="1" applyBorder="1" applyAlignment="1">
      <alignment vertical="center" wrapText="1"/>
      <protection/>
    </xf>
    <xf numFmtId="181" fontId="21" fillId="50" borderId="3" xfId="506" applyNumberFormat="1" applyFont="1" applyFill="1" applyBorder="1" applyAlignment="1">
      <alignment horizontal="center" vertical="center" wrapText="1"/>
      <protection/>
    </xf>
    <xf numFmtId="181" fontId="52" fillId="50" borderId="3" xfId="506" applyNumberFormat="1" applyFont="1" applyFill="1" applyBorder="1" applyAlignment="1">
      <alignment horizontal="center" vertical="center" wrapText="1"/>
      <protection/>
    </xf>
    <xf numFmtId="181" fontId="51" fillId="0" borderId="0" xfId="508" applyNumberFormat="1" applyFont="1" applyAlignment="1">
      <alignment vertical="center" wrapText="1"/>
      <protection/>
    </xf>
    <xf numFmtId="0" fontId="21" fillId="0" borderId="3" xfId="506" applyFont="1" applyBorder="1" applyAlignment="1">
      <alignment horizontal="left" vertical="center" wrapText="1"/>
      <protection/>
    </xf>
    <xf numFmtId="0" fontId="21" fillId="0" borderId="3" xfId="508" applyFont="1" applyBorder="1" applyAlignment="1">
      <alignment vertical="center" wrapText="1"/>
      <protection/>
    </xf>
    <xf numFmtId="0" fontId="20" fillId="0" borderId="0" xfId="508" applyFont="1" applyAlignment="1">
      <alignment vertical="center" wrapText="1"/>
      <protection/>
    </xf>
    <xf numFmtId="0" fontId="21" fillId="0" borderId="3" xfId="501" applyFont="1" applyBorder="1" applyAlignment="1">
      <alignment vertical="center" wrapText="1"/>
      <protection/>
    </xf>
    <xf numFmtId="0" fontId="20" fillId="50" borderId="0" xfId="506" applyFont="1" applyFill="1">
      <alignment/>
      <protection/>
    </xf>
    <xf numFmtId="3" fontId="55" fillId="0" borderId="3" xfId="504" applyNumberFormat="1" applyFont="1" applyFill="1" applyBorder="1" applyAlignment="1" applyProtection="1">
      <alignment horizontal="center" vertical="center"/>
      <protection locked="0"/>
    </xf>
    <xf numFmtId="1" fontId="55" fillId="50" borderId="3" xfId="504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504" applyNumberFormat="1" applyFont="1" applyFill="1" applyBorder="1" applyAlignment="1" applyProtection="1">
      <alignment horizontal="center" vertical="center"/>
      <protection locked="0"/>
    </xf>
    <xf numFmtId="3" fontId="53" fillId="0" borderId="3" xfId="504" applyNumberFormat="1" applyFont="1" applyFill="1" applyBorder="1" applyAlignment="1" applyProtection="1">
      <alignment horizontal="center" vertical="center" wrapText="1" shrinkToFit="1"/>
      <protection/>
    </xf>
    <xf numFmtId="181" fontId="56" fillId="50" borderId="3" xfId="504" applyNumberFormat="1" applyFont="1" applyFill="1" applyBorder="1" applyAlignment="1" applyProtection="1">
      <alignment horizontal="center" vertical="center"/>
      <protection/>
    </xf>
    <xf numFmtId="3" fontId="53" fillId="50" borderId="3" xfId="504" applyNumberFormat="1" applyFont="1" applyFill="1" applyBorder="1" applyAlignment="1" applyProtection="1">
      <alignment horizontal="center" vertical="center"/>
      <protection/>
    </xf>
    <xf numFmtId="3" fontId="20" fillId="0" borderId="3" xfId="509" applyNumberFormat="1" applyFont="1" applyFill="1" applyBorder="1" applyAlignment="1">
      <alignment horizontal="center" vertical="center"/>
      <protection/>
    </xf>
    <xf numFmtId="3" fontId="20" fillId="50" borderId="3" xfId="504" applyNumberFormat="1" applyFont="1" applyFill="1" applyBorder="1" applyAlignment="1" applyProtection="1">
      <alignment horizontal="center" vertical="center"/>
      <protection locked="0"/>
    </xf>
    <xf numFmtId="3" fontId="20" fillId="50" borderId="3" xfId="504" applyNumberFormat="1" applyFont="1" applyFill="1" applyBorder="1" applyAlignment="1" applyProtection="1">
      <alignment horizontal="center" vertical="center"/>
      <protection/>
    </xf>
    <xf numFmtId="1" fontId="55" fillId="0" borderId="0" xfId="504" applyNumberFormat="1" applyFont="1" applyFill="1" applyBorder="1" applyAlignment="1" applyProtection="1">
      <alignment/>
      <protection locked="0"/>
    </xf>
    <xf numFmtId="1" fontId="57" fillId="0" borderId="3" xfId="504" applyNumberFormat="1" applyFont="1" applyFill="1" applyBorder="1" applyAlignment="1" applyProtection="1">
      <alignment horizontal="center" vertical="center"/>
      <protection/>
    </xf>
    <xf numFmtId="3" fontId="57" fillId="0" borderId="3" xfId="504" applyNumberFormat="1" applyFont="1" applyFill="1" applyBorder="1" applyAlignment="1" applyProtection="1">
      <alignment horizontal="center" vertical="center"/>
      <protection/>
    </xf>
    <xf numFmtId="1" fontId="57" fillId="0" borderId="0" xfId="504" applyNumberFormat="1" applyFont="1" applyFill="1" applyBorder="1" applyAlignment="1" applyProtection="1">
      <alignment horizontal="center" vertical="center"/>
      <protection locked="0"/>
    </xf>
    <xf numFmtId="0" fontId="22" fillId="0" borderId="3" xfId="508" applyFont="1" applyBorder="1" applyAlignment="1">
      <alignment horizontal="center" vertical="center" wrapText="1"/>
      <protection/>
    </xf>
    <xf numFmtId="0" fontId="22" fillId="0" borderId="3" xfId="508" applyFont="1" applyFill="1" applyBorder="1" applyAlignment="1">
      <alignment horizontal="center" vertical="center" wrapText="1"/>
      <protection/>
    </xf>
    <xf numFmtId="0" fontId="58" fillId="0" borderId="0" xfId="508" applyFont="1" applyAlignment="1">
      <alignment vertical="center" wrapText="1"/>
      <protection/>
    </xf>
    <xf numFmtId="1" fontId="45" fillId="0" borderId="0" xfId="504" applyNumberFormat="1" applyFont="1" applyFill="1" applyBorder="1" applyAlignment="1" applyProtection="1">
      <alignment horizontal="center"/>
      <protection locked="0"/>
    </xf>
    <xf numFmtId="181" fontId="71" fillId="50" borderId="3" xfId="506" applyNumberFormat="1" applyFont="1" applyFill="1" applyBorder="1" applyAlignment="1">
      <alignment horizontal="center" vertical="center" wrapText="1"/>
      <protection/>
    </xf>
    <xf numFmtId="181" fontId="71" fillId="0" borderId="3" xfId="501" applyNumberFormat="1" applyFont="1" applyFill="1" applyBorder="1" applyAlignment="1">
      <alignment horizontal="center" vertical="center" wrapText="1"/>
      <protection/>
    </xf>
    <xf numFmtId="3" fontId="21" fillId="17" borderId="3" xfId="508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Fill="1" applyBorder="1" applyAlignment="1">
      <alignment horizontal="center" vertical="center" wrapText="1"/>
      <protection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3" fontId="71" fillId="50" borderId="3" xfId="506" applyNumberFormat="1" applyFont="1" applyFill="1" applyBorder="1" applyAlignment="1">
      <alignment horizontal="center" vertical="center" wrapText="1"/>
      <protection/>
    </xf>
    <xf numFmtId="3" fontId="21" fillId="0" borderId="3" xfId="508" applyNumberFormat="1" applyFont="1" applyBorder="1" applyAlignment="1">
      <alignment horizontal="center" vertical="center" wrapText="1"/>
      <protection/>
    </xf>
    <xf numFmtId="3" fontId="71" fillId="0" borderId="3" xfId="506" applyNumberFormat="1" applyFont="1" applyFill="1" applyBorder="1" applyAlignment="1">
      <alignment horizontal="center" vertical="center" wrapText="1"/>
      <protection/>
    </xf>
    <xf numFmtId="181" fontId="72" fillId="50" borderId="3" xfId="506" applyNumberFormat="1" applyFont="1" applyFill="1" applyBorder="1" applyAlignment="1">
      <alignment horizontal="center" vertical="center" wrapText="1"/>
      <protection/>
    </xf>
    <xf numFmtId="3" fontId="71" fillId="0" borderId="3" xfId="501" applyNumberFormat="1" applyFont="1" applyBorder="1" applyAlignment="1">
      <alignment horizontal="center" vertical="center" wrapText="1"/>
      <protection/>
    </xf>
    <xf numFmtId="3" fontId="21" fillId="0" borderId="3" xfId="501" applyNumberFormat="1" applyFont="1" applyFill="1" applyBorder="1" applyAlignment="1">
      <alignment horizontal="center" vertical="center" wrapText="1"/>
      <protection/>
    </xf>
    <xf numFmtId="3" fontId="71" fillId="0" borderId="3" xfId="501" applyNumberFormat="1" applyFont="1" applyFill="1" applyBorder="1" applyAlignment="1">
      <alignment horizontal="center" vertical="center" wrapText="1"/>
      <protection/>
    </xf>
    <xf numFmtId="182" fontId="71" fillId="0" borderId="3" xfId="501" applyNumberFormat="1" applyFont="1" applyFill="1" applyBorder="1" applyAlignment="1">
      <alignment horizontal="center" vertical="center"/>
      <protection/>
    </xf>
    <xf numFmtId="3" fontId="21" fillId="0" borderId="3" xfId="501" applyNumberFormat="1" applyFont="1" applyBorder="1" applyAlignment="1">
      <alignment horizontal="center" vertical="center" wrapText="1"/>
      <protection/>
    </xf>
    <xf numFmtId="0" fontId="59" fillId="17" borderId="3" xfId="507" applyFont="1" applyFill="1" applyBorder="1" applyAlignment="1">
      <alignment horizontal="left"/>
      <protection/>
    </xf>
    <xf numFmtId="0" fontId="59" fillId="17" borderId="3" xfId="507" applyFont="1" applyFill="1" applyBorder="1">
      <alignment/>
      <protection/>
    </xf>
    <xf numFmtId="0" fontId="20" fillId="0" borderId="3" xfId="541" applyFont="1" applyFill="1" applyBorder="1">
      <alignment/>
      <protection/>
    </xf>
    <xf numFmtId="0" fontId="59" fillId="0" borderId="3" xfId="507" applyFont="1" applyFill="1" applyBorder="1">
      <alignment/>
      <protection/>
    </xf>
    <xf numFmtId="0" fontId="53" fillId="0" borderId="22" xfId="0" applyFont="1" applyFill="1" applyBorder="1" applyAlignment="1">
      <alignment horizontal="left" vertical="center" wrapText="1"/>
    </xf>
    <xf numFmtId="0" fontId="73" fillId="0" borderId="3" xfId="507" applyFont="1" applyFill="1" applyBorder="1">
      <alignment/>
      <protection/>
    </xf>
    <xf numFmtId="0" fontId="32" fillId="0" borderId="0" xfId="506" applyFont="1" applyFill="1" applyAlignment="1">
      <alignment horizontal="center" vertical="center" wrapText="1"/>
      <protection/>
    </xf>
    <xf numFmtId="0" fontId="50" fillId="0" borderId="0" xfId="506" applyFont="1" applyFill="1" applyAlignment="1">
      <alignment horizontal="center"/>
      <protection/>
    </xf>
    <xf numFmtId="0" fontId="48" fillId="0" borderId="23" xfId="508" applyFont="1" applyBorder="1" applyAlignment="1">
      <alignment horizontal="center" vertical="center" wrapText="1"/>
      <protection/>
    </xf>
    <xf numFmtId="0" fontId="21" fillId="0" borderId="24" xfId="508" applyFont="1" applyBorder="1" applyAlignment="1">
      <alignment horizontal="center" vertical="center" wrapText="1"/>
      <protection/>
    </xf>
    <xf numFmtId="0" fontId="21" fillId="0" borderId="25" xfId="508" applyFont="1" applyBorder="1" applyAlignment="1">
      <alignment horizontal="center" vertical="center" wrapText="1"/>
      <protection/>
    </xf>
    <xf numFmtId="1" fontId="32" fillId="0" borderId="0" xfId="504" applyNumberFormat="1" applyFont="1" applyFill="1" applyAlignment="1" applyProtection="1">
      <alignment horizontal="center" vertical="center" wrapText="1"/>
      <protection locked="0"/>
    </xf>
    <xf numFmtId="1" fontId="32" fillId="0" borderId="0" xfId="504" applyNumberFormat="1" applyFont="1" applyFill="1" applyBorder="1" applyAlignment="1" applyProtection="1">
      <alignment horizontal="center" vertical="center"/>
      <protection locked="0"/>
    </xf>
    <xf numFmtId="1" fontId="54" fillId="0" borderId="3" xfId="504" applyNumberFormat="1" applyFont="1" applyFill="1" applyBorder="1" applyAlignment="1" applyProtection="1">
      <alignment horizontal="left"/>
      <protection locked="0"/>
    </xf>
    <xf numFmtId="1" fontId="22" fillId="0" borderId="26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28" xfId="504" applyNumberFormat="1" applyFont="1" applyFill="1" applyBorder="1" applyAlignment="1" applyProtection="1">
      <alignment horizontal="center" vertical="center" wrapText="1"/>
      <protection/>
    </xf>
    <xf numFmtId="1" fontId="22" fillId="0" borderId="26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6" xfId="505" applyNumberFormat="1" applyFont="1" applyFill="1" applyBorder="1" applyAlignment="1" applyProtection="1">
      <alignment horizontal="center" vertical="center" wrapText="1"/>
      <protection/>
    </xf>
    <xf numFmtId="1" fontId="22" fillId="0" borderId="27" xfId="505" applyNumberFormat="1" applyFont="1" applyFill="1" applyBorder="1" applyAlignment="1" applyProtection="1">
      <alignment horizontal="center" vertical="center" wrapText="1"/>
      <protection/>
    </xf>
    <xf numFmtId="1" fontId="22" fillId="0" borderId="28" xfId="505" applyNumberFormat="1" applyFont="1" applyFill="1" applyBorder="1" applyAlignment="1" applyProtection="1">
      <alignment horizontal="center" vertical="center" wrapText="1"/>
      <protection/>
    </xf>
  </cellXfs>
  <cellStyles count="547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4 категории вмесмте СОЦ_УРАЗЛИВІ__ТАБО_4 категорії Квота!!!_2014 рік" xfId="506"/>
    <cellStyle name="Обычный_Лист1" xfId="507"/>
    <cellStyle name="Обычный_Перевірка_Молодь_до 18 років" xfId="508"/>
    <cellStyle name="Обычный_Укомплектування_11_2013" xfId="509"/>
    <cellStyle name="Підсумок" xfId="510"/>
    <cellStyle name="Підсумок 2" xfId="511"/>
    <cellStyle name="Плохой" xfId="512"/>
    <cellStyle name="Плохой 2" xfId="513"/>
    <cellStyle name="Плохой 2 2" xfId="514"/>
    <cellStyle name="Плохой 3" xfId="515"/>
    <cellStyle name="Плохой 4" xfId="516"/>
    <cellStyle name="Плохой 5" xfId="517"/>
    <cellStyle name="Поганий" xfId="518"/>
    <cellStyle name="Поганий 2" xfId="519"/>
    <cellStyle name="Пояснение" xfId="520"/>
    <cellStyle name="Пояснение 2" xfId="521"/>
    <cellStyle name="Пояснение 3" xfId="522"/>
    <cellStyle name="Пояснение 4" xfId="523"/>
    <cellStyle name="Пояснение 5" xfId="524"/>
    <cellStyle name="Примечание" xfId="525"/>
    <cellStyle name="Примечание 2" xfId="526"/>
    <cellStyle name="Примечание 2 2" xfId="527"/>
    <cellStyle name="Примечание 3" xfId="528"/>
    <cellStyle name="Примечание 4" xfId="529"/>
    <cellStyle name="Примечание 5" xfId="530"/>
    <cellStyle name="Примітка" xfId="531"/>
    <cellStyle name="Примітка 2" xfId="532"/>
    <cellStyle name="Результат" xfId="533"/>
    <cellStyle name="Связанная ячейка" xfId="534"/>
    <cellStyle name="Связанная ячейка 2" xfId="535"/>
    <cellStyle name="Связанная ячейка 3" xfId="536"/>
    <cellStyle name="Связанная ячейка 4" xfId="537"/>
    <cellStyle name="Связанная ячейка 5" xfId="538"/>
    <cellStyle name="Середній" xfId="539"/>
    <cellStyle name="Середній 2" xfId="540"/>
    <cellStyle name="Стиль 1" xfId="541"/>
    <cellStyle name="Стиль 1 2" xfId="542"/>
    <cellStyle name="Текст попередження" xfId="543"/>
    <cellStyle name="Текст попередження 2" xfId="544"/>
    <cellStyle name="Текст пояснення" xfId="545"/>
    <cellStyle name="Текст пояснення 2" xfId="546"/>
    <cellStyle name="Текст предупреждения" xfId="547"/>
    <cellStyle name="Текст предупреждения 2" xfId="548"/>
    <cellStyle name="Текст предупреждения 3" xfId="549"/>
    <cellStyle name="Текст предупреждения 4" xfId="550"/>
    <cellStyle name="Текст предупреждения 5" xfId="551"/>
    <cellStyle name="Тысячи [0]_Анализ" xfId="552"/>
    <cellStyle name="Тысячи_Анализ" xfId="553"/>
    <cellStyle name="ФинᎰнсовый_Лист1 (3)_1" xfId="554"/>
    <cellStyle name="Comma" xfId="555"/>
    <cellStyle name="Comma [0]" xfId="556"/>
    <cellStyle name="Хороший" xfId="557"/>
    <cellStyle name="Хороший 2" xfId="558"/>
    <cellStyle name="Хороший 2 2" xfId="559"/>
    <cellStyle name="Хороший 3" xfId="5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"/>
  <sheetViews>
    <sheetView tabSelected="1" view="pageBreakPreview" zoomScale="76" zoomScaleNormal="70" zoomScaleSheetLayoutView="76" zoomScalePageLayoutView="0" workbookViewId="0" topLeftCell="A4">
      <selection activeCell="I13" sqref="I13"/>
    </sheetView>
  </sheetViews>
  <sheetFormatPr defaultColWidth="0" defaultRowHeight="15"/>
  <cols>
    <col min="1" max="1" width="51.140625" style="18" customWidth="1"/>
    <col min="2" max="2" width="18.421875" style="18" customWidth="1"/>
    <col min="3" max="3" width="15.8515625" style="37" customWidth="1"/>
    <col min="4" max="4" width="12.7109375" style="37" customWidth="1"/>
    <col min="5" max="5" width="14.7109375" style="37" customWidth="1"/>
    <col min="6" max="6" width="14.8515625" style="37" customWidth="1"/>
    <col min="7" max="7" width="11.28125" style="18" bestFit="1" customWidth="1"/>
    <col min="8" max="254" width="9.140625" style="18" customWidth="1"/>
    <col min="255" max="255" width="54.28125" style="18" customWidth="1"/>
    <col min="256" max="16384" width="0" style="18" hidden="1" customWidth="1"/>
  </cols>
  <sheetData>
    <row r="1" spans="1:6" ht="58.5" customHeight="1">
      <c r="A1" s="75" t="s">
        <v>55</v>
      </c>
      <c r="B1" s="75"/>
      <c r="C1" s="75"/>
      <c r="D1" s="75"/>
      <c r="E1" s="75"/>
      <c r="F1" s="75"/>
    </row>
    <row r="2" spans="1:6" s="19" customFormat="1" ht="21" customHeight="1">
      <c r="A2" s="76" t="s">
        <v>10</v>
      </c>
      <c r="B2" s="76"/>
      <c r="C2" s="76"/>
      <c r="D2" s="76"/>
      <c r="E2" s="76"/>
      <c r="F2" s="76"/>
    </row>
    <row r="3" spans="1:6" ht="18" customHeight="1">
      <c r="A3" s="20"/>
      <c r="B3" s="20"/>
      <c r="C3" s="20"/>
      <c r="D3" s="20"/>
      <c r="E3" s="20"/>
      <c r="F3" s="21" t="s">
        <v>25</v>
      </c>
    </row>
    <row r="4" spans="1:6" s="27" customFormat="1" ht="57" customHeight="1">
      <c r="A4" s="22" t="s">
        <v>11</v>
      </c>
      <c r="B4" s="23" t="s">
        <v>12</v>
      </c>
      <c r="C4" s="24" t="s">
        <v>2</v>
      </c>
      <c r="D4" s="25" t="s">
        <v>13</v>
      </c>
      <c r="E4" s="24" t="s">
        <v>0</v>
      </c>
      <c r="F4" s="26" t="s">
        <v>14</v>
      </c>
    </row>
    <row r="5" spans="1:6" s="53" customFormat="1" ht="17.25" customHeight="1">
      <c r="A5" s="51" t="s">
        <v>1</v>
      </c>
      <c r="B5" s="51">
        <v>1</v>
      </c>
      <c r="C5" s="52">
        <v>2</v>
      </c>
      <c r="D5" s="51">
        <v>3</v>
      </c>
      <c r="E5" s="52">
        <v>4</v>
      </c>
      <c r="F5" s="51">
        <v>5</v>
      </c>
    </row>
    <row r="6" spans="1:7" s="28" customFormat="1" ht="33.75" customHeight="1">
      <c r="A6" s="29" t="s">
        <v>15</v>
      </c>
      <c r="B6" s="57">
        <v>15965</v>
      </c>
      <c r="C6" s="59">
        <f>B6-E6</f>
        <v>6820</v>
      </c>
      <c r="D6" s="30">
        <f>C6/B6*100</f>
        <v>42.71844660194174</v>
      </c>
      <c r="E6" s="58">
        <v>9145</v>
      </c>
      <c r="F6" s="31">
        <f>E6/B6*100</f>
        <v>57.28155339805825</v>
      </c>
      <c r="G6" s="32"/>
    </row>
    <row r="7" spans="1:7" s="28" customFormat="1" ht="46.5" customHeight="1">
      <c r="A7" s="33" t="s">
        <v>20</v>
      </c>
      <c r="B7" s="58">
        <v>3225</v>
      </c>
      <c r="C7" s="60">
        <f>B7-E7</f>
        <v>1483</v>
      </c>
      <c r="D7" s="30">
        <f>C7/B7*100</f>
        <v>45.98449612403101</v>
      </c>
      <c r="E7" s="58">
        <v>1742</v>
      </c>
      <c r="F7" s="31">
        <f>E7/B7*100</f>
        <v>54.015503875968996</v>
      </c>
      <c r="G7" s="32"/>
    </row>
    <row r="8" spans="1:7" s="28" customFormat="1" ht="34.5" customHeight="1">
      <c r="A8" s="34" t="s">
        <v>16</v>
      </c>
      <c r="B8" s="61">
        <v>1111</v>
      </c>
      <c r="C8" s="60">
        <f>B8-E8</f>
        <v>400</v>
      </c>
      <c r="D8" s="30">
        <f>C8/B8*100</f>
        <v>36.003600360036</v>
      </c>
      <c r="E8" s="58">
        <v>711</v>
      </c>
      <c r="F8" s="31">
        <f>E8/B8*100</f>
        <v>63.996399639964</v>
      </c>
      <c r="G8" s="32"/>
    </row>
    <row r="9" spans="1:7" s="28" customFormat="1" ht="62.25" customHeight="1">
      <c r="A9" s="34" t="s">
        <v>5</v>
      </c>
      <c r="B9" s="61">
        <v>173</v>
      </c>
      <c r="C9" s="60">
        <f>B9-E9</f>
        <v>82</v>
      </c>
      <c r="D9" s="55">
        <f>C9/B9*100</f>
        <v>47.398843930635834</v>
      </c>
      <c r="E9" s="62">
        <v>91</v>
      </c>
      <c r="F9" s="63">
        <f>E9/B9*100</f>
        <v>52.601156069364166</v>
      </c>
      <c r="G9" s="32"/>
    </row>
    <row r="10" spans="1:7" s="35" customFormat="1" ht="48.75" customHeight="1">
      <c r="A10" s="34" t="s">
        <v>17</v>
      </c>
      <c r="B10" s="61">
        <v>11134</v>
      </c>
      <c r="C10" s="59">
        <f>B10-E10</f>
        <v>5069</v>
      </c>
      <c r="D10" s="55">
        <f>C10/B10*100</f>
        <v>45.52721393928507</v>
      </c>
      <c r="E10" s="58">
        <v>6065</v>
      </c>
      <c r="F10" s="63">
        <f>E10/B10*100</f>
        <v>54.47278606071493</v>
      </c>
      <c r="G10" s="32"/>
    </row>
    <row r="11" spans="1:7" s="35" customFormat="1" ht="27" customHeight="1">
      <c r="A11" s="77" t="s">
        <v>56</v>
      </c>
      <c r="B11" s="78"/>
      <c r="C11" s="78"/>
      <c r="D11" s="78"/>
      <c r="E11" s="78"/>
      <c r="F11" s="79"/>
      <c r="G11" s="32"/>
    </row>
    <row r="12" spans="1:7" s="35" customFormat="1" ht="48.75" customHeight="1">
      <c r="A12" s="22" t="s">
        <v>11</v>
      </c>
      <c r="B12" s="23" t="s">
        <v>12</v>
      </c>
      <c r="C12" s="24" t="s">
        <v>2</v>
      </c>
      <c r="D12" s="25" t="s">
        <v>13</v>
      </c>
      <c r="E12" s="24" t="s">
        <v>0</v>
      </c>
      <c r="F12" s="26" t="s">
        <v>14</v>
      </c>
      <c r="G12" s="32"/>
    </row>
    <row r="13" spans="1:8" ht="48.75" customHeight="1">
      <c r="A13" s="36" t="s">
        <v>21</v>
      </c>
      <c r="B13" s="64">
        <v>14038</v>
      </c>
      <c r="C13" s="66">
        <f>B13-E13</f>
        <v>6041</v>
      </c>
      <c r="D13" s="56">
        <f>C13/B13*100</f>
        <v>43.03319561191053</v>
      </c>
      <c r="E13" s="66">
        <v>7997</v>
      </c>
      <c r="F13" s="67">
        <f>E13/B13*100</f>
        <v>56.96680438808948</v>
      </c>
      <c r="G13" s="32"/>
      <c r="H13" s="35"/>
    </row>
    <row r="14" spans="1:7" ht="48.75" customHeight="1">
      <c r="A14" s="36" t="s">
        <v>27</v>
      </c>
      <c r="B14" s="68">
        <v>11931</v>
      </c>
      <c r="C14" s="65">
        <f>B14-E14</f>
        <v>5286</v>
      </c>
      <c r="D14" s="56">
        <f>C14/B14*100</f>
        <v>44.30475232587378</v>
      </c>
      <c r="E14" s="66">
        <v>6645</v>
      </c>
      <c r="F14" s="67">
        <f>E14/B14*100</f>
        <v>55.69524767412622</v>
      </c>
      <c r="G14" s="32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35"/>
  <sheetViews>
    <sheetView view="pageBreakPreview" zoomScale="80" zoomScaleSheetLayoutView="80" zoomScalePageLayoutView="0" workbookViewId="0" topLeftCell="C1">
      <selection activeCell="R7" sqref="R7"/>
    </sheetView>
  </sheetViews>
  <sheetFormatPr defaultColWidth="9.140625" defaultRowHeight="15"/>
  <cols>
    <col min="1" max="1" width="29.00390625" style="12" customWidth="1"/>
    <col min="2" max="2" width="9.7109375" style="11" customWidth="1"/>
    <col min="3" max="3" width="8.28125" style="6" customWidth="1"/>
    <col min="4" max="4" width="6.57421875" style="5" customWidth="1"/>
    <col min="5" max="5" width="7.8515625" style="5" customWidth="1"/>
    <col min="6" max="6" width="9.140625" style="5" customWidth="1"/>
    <col min="7" max="7" width="6.57421875" style="5" customWidth="1"/>
    <col min="8" max="8" width="7.8515625" style="5" customWidth="1"/>
    <col min="9" max="9" width="8.421875" style="6" customWidth="1"/>
    <col min="10" max="10" width="6.7109375" style="5" customWidth="1"/>
    <col min="11" max="11" width="8.140625" style="5" customWidth="1"/>
    <col min="12" max="12" width="9.140625" style="6" customWidth="1"/>
    <col min="13" max="13" width="6.8515625" style="5" customWidth="1"/>
    <col min="14" max="14" width="9.57421875" style="5" customWidth="1"/>
    <col min="15" max="15" width="9.140625" style="6" customWidth="1"/>
    <col min="16" max="16" width="6.57421875" style="5" customWidth="1"/>
    <col min="17" max="17" width="8.140625" style="5" customWidth="1"/>
    <col min="18" max="18" width="8.7109375" style="6" customWidth="1"/>
    <col min="19" max="19" width="6.57421875" style="5" customWidth="1"/>
    <col min="20" max="20" width="8.140625" style="5" customWidth="1"/>
    <col min="21" max="21" width="8.57421875" style="5" customWidth="1"/>
    <col min="22" max="22" width="6.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80" t="s">
        <v>54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s="1" customFormat="1" ht="19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1" s="1" customFormat="1" ht="12.75" customHeight="1">
      <c r="A3" s="14"/>
      <c r="B3" s="10"/>
      <c r="C3" s="7"/>
      <c r="D3" s="8"/>
      <c r="E3" s="8"/>
      <c r="F3" s="8"/>
      <c r="G3" s="8"/>
      <c r="H3" s="8"/>
      <c r="I3" s="7"/>
      <c r="J3" s="3"/>
      <c r="K3" s="3"/>
      <c r="L3" s="7"/>
      <c r="M3" s="8"/>
      <c r="N3" s="9"/>
      <c r="O3" s="7"/>
      <c r="P3" s="8"/>
      <c r="Q3" s="8"/>
      <c r="R3" s="4"/>
      <c r="S3" s="4"/>
      <c r="T3" s="4"/>
      <c r="U3" s="54"/>
    </row>
    <row r="4" spans="1:22" s="15" customFormat="1" ht="79.5" customHeight="1">
      <c r="A4" s="82"/>
      <c r="B4" s="83" t="s">
        <v>3</v>
      </c>
      <c r="C4" s="84"/>
      <c r="D4" s="85"/>
      <c r="E4" s="83" t="s">
        <v>22</v>
      </c>
      <c r="F4" s="84"/>
      <c r="G4" s="85"/>
      <c r="H4" s="83" t="s">
        <v>4</v>
      </c>
      <c r="I4" s="84"/>
      <c r="J4" s="85"/>
      <c r="K4" s="83" t="s">
        <v>5</v>
      </c>
      <c r="L4" s="84"/>
      <c r="M4" s="85"/>
      <c r="N4" s="83" t="s">
        <v>8</v>
      </c>
      <c r="O4" s="84"/>
      <c r="P4" s="85"/>
      <c r="Q4" s="86" t="s">
        <v>6</v>
      </c>
      <c r="R4" s="87"/>
      <c r="S4" s="88"/>
      <c r="T4" s="89" t="s">
        <v>9</v>
      </c>
      <c r="U4" s="90"/>
      <c r="V4" s="91"/>
    </row>
    <row r="5" spans="1:23" s="13" customFormat="1" ht="33.75" customHeight="1">
      <c r="A5" s="82"/>
      <c r="B5" s="38" t="s">
        <v>7</v>
      </c>
      <c r="C5" s="39" t="s">
        <v>18</v>
      </c>
      <c r="D5" s="39" t="s">
        <v>19</v>
      </c>
      <c r="E5" s="40" t="s">
        <v>7</v>
      </c>
      <c r="F5" s="39" t="s">
        <v>18</v>
      </c>
      <c r="G5" s="39" t="s">
        <v>19</v>
      </c>
      <c r="H5" s="40" t="s">
        <v>7</v>
      </c>
      <c r="I5" s="39" t="s">
        <v>18</v>
      </c>
      <c r="J5" s="39" t="s">
        <v>19</v>
      </c>
      <c r="K5" s="40" t="s">
        <v>7</v>
      </c>
      <c r="L5" s="39" t="s">
        <v>18</v>
      </c>
      <c r="M5" s="39" t="s">
        <v>19</v>
      </c>
      <c r="N5" s="40" t="s">
        <v>7</v>
      </c>
      <c r="O5" s="39" t="s">
        <v>18</v>
      </c>
      <c r="P5" s="39" t="s">
        <v>19</v>
      </c>
      <c r="Q5" s="40" t="s">
        <v>7</v>
      </c>
      <c r="R5" s="39" t="s">
        <v>18</v>
      </c>
      <c r="S5" s="39" t="s">
        <v>19</v>
      </c>
      <c r="T5" s="40" t="s">
        <v>7</v>
      </c>
      <c r="U5" s="39" t="s">
        <v>18</v>
      </c>
      <c r="V5" s="39" t="s">
        <v>19</v>
      </c>
      <c r="W5" s="47"/>
    </row>
    <row r="6" spans="1:22" s="50" customFormat="1" ht="9.75" customHeight="1">
      <c r="A6" s="48" t="s">
        <v>1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</row>
    <row r="7" spans="1:22" s="16" customFormat="1" ht="20.25" customHeight="1">
      <c r="A7" s="73" t="s">
        <v>23</v>
      </c>
      <c r="B7" s="41">
        <v>15965</v>
      </c>
      <c r="C7" s="42">
        <v>42.71844660194174</v>
      </c>
      <c r="D7" s="42">
        <v>57.28155339805825</v>
      </c>
      <c r="E7" s="43">
        <v>3225</v>
      </c>
      <c r="F7" s="42">
        <v>45.98449612403101</v>
      </c>
      <c r="G7" s="42">
        <v>54.015503875968996</v>
      </c>
      <c r="H7" s="41">
        <v>1111</v>
      </c>
      <c r="I7" s="42">
        <v>36.003600360036</v>
      </c>
      <c r="J7" s="42">
        <v>63.996399639964</v>
      </c>
      <c r="K7" s="41">
        <v>173</v>
      </c>
      <c r="L7" s="42">
        <v>47.398843930635834</v>
      </c>
      <c r="M7" s="42">
        <v>52.601156069364166</v>
      </c>
      <c r="N7" s="41">
        <v>11134</v>
      </c>
      <c r="O7" s="42">
        <v>45.52721393928507</v>
      </c>
      <c r="P7" s="42">
        <v>54.47278606071493</v>
      </c>
      <c r="Q7" s="41">
        <v>14038</v>
      </c>
      <c r="R7" s="42">
        <v>43.03319561191053</v>
      </c>
      <c r="S7" s="42">
        <v>56.96680438808948</v>
      </c>
      <c r="T7" s="41">
        <v>11931</v>
      </c>
      <c r="U7" s="42">
        <v>44.30475232587378</v>
      </c>
      <c r="V7" s="42">
        <v>55.69524767412622</v>
      </c>
    </row>
    <row r="8" spans="1:22" s="17" customFormat="1" ht="18.75" customHeight="1">
      <c r="A8" s="69" t="s">
        <v>24</v>
      </c>
      <c r="B8" s="44">
        <v>3901</v>
      </c>
      <c r="C8" s="42">
        <v>38.06716226608562</v>
      </c>
      <c r="D8" s="42">
        <v>61.93283773391438</v>
      </c>
      <c r="E8" s="45">
        <v>492</v>
      </c>
      <c r="F8" s="42">
        <v>44.51219512195122</v>
      </c>
      <c r="G8" s="42">
        <v>55.487804878048784</v>
      </c>
      <c r="H8" s="45">
        <v>277</v>
      </c>
      <c r="I8" s="42">
        <v>31.768953068592058</v>
      </c>
      <c r="J8" s="42">
        <v>68.23104693140795</v>
      </c>
      <c r="K8" s="45">
        <v>4</v>
      </c>
      <c r="L8" s="42">
        <v>25</v>
      </c>
      <c r="M8" s="42">
        <v>75</v>
      </c>
      <c r="N8" s="46">
        <v>1845</v>
      </c>
      <c r="O8" s="42">
        <v>42.05962059620596</v>
      </c>
      <c r="P8" s="42">
        <v>57.94037940379404</v>
      </c>
      <c r="Q8" s="46">
        <v>3443</v>
      </c>
      <c r="R8" s="42">
        <v>38.54196921289573</v>
      </c>
      <c r="S8" s="42">
        <v>61.45803078710427</v>
      </c>
      <c r="T8" s="45">
        <v>2856</v>
      </c>
      <c r="U8" s="42">
        <v>40.406162464986</v>
      </c>
      <c r="V8" s="42">
        <v>59.593837535014</v>
      </c>
    </row>
    <row r="9" spans="1:22" s="17" customFormat="1" ht="18.75" customHeight="1">
      <c r="A9" s="70" t="s">
        <v>34</v>
      </c>
      <c r="B9" s="44">
        <v>440</v>
      </c>
      <c r="C9" s="42">
        <v>41.590909090909086</v>
      </c>
      <c r="D9" s="42">
        <v>58.409090909090914</v>
      </c>
      <c r="E9" s="45">
        <v>92</v>
      </c>
      <c r="F9" s="42">
        <v>35.869565217391305</v>
      </c>
      <c r="G9" s="42">
        <v>64.13043478260869</v>
      </c>
      <c r="H9" s="45">
        <v>26</v>
      </c>
      <c r="I9" s="42">
        <v>11.538461538461538</v>
      </c>
      <c r="J9" s="42">
        <v>88.46153846153847</v>
      </c>
      <c r="K9" s="45">
        <v>3</v>
      </c>
      <c r="L9" s="42">
        <v>0</v>
      </c>
      <c r="M9" s="42">
        <v>100</v>
      </c>
      <c r="N9" s="46">
        <v>369</v>
      </c>
      <c r="O9" s="42">
        <v>44.173441734417345</v>
      </c>
      <c r="P9" s="42">
        <v>55.82655826558266</v>
      </c>
      <c r="Q9" s="46">
        <v>378</v>
      </c>
      <c r="R9" s="42">
        <v>41.53439153439153</v>
      </c>
      <c r="S9" s="42">
        <v>58.46560846560847</v>
      </c>
      <c r="T9" s="45">
        <v>299</v>
      </c>
      <c r="U9" s="42">
        <v>41.47157190635451</v>
      </c>
      <c r="V9" s="42">
        <v>58.52842809364549</v>
      </c>
    </row>
    <row r="10" spans="1:22" s="17" customFormat="1" ht="18.75" customHeight="1">
      <c r="A10" s="70" t="s">
        <v>44</v>
      </c>
      <c r="B10" s="44">
        <v>69</v>
      </c>
      <c r="C10" s="42">
        <v>49.275362318840585</v>
      </c>
      <c r="D10" s="42">
        <v>50.72463768115942</v>
      </c>
      <c r="E10" s="45">
        <v>20</v>
      </c>
      <c r="F10" s="42">
        <v>60</v>
      </c>
      <c r="G10" s="42">
        <v>40</v>
      </c>
      <c r="H10" s="45">
        <v>1</v>
      </c>
      <c r="I10" s="42">
        <v>0</v>
      </c>
      <c r="J10" s="42">
        <v>100</v>
      </c>
      <c r="K10" s="45">
        <v>1</v>
      </c>
      <c r="L10" s="42">
        <v>100</v>
      </c>
      <c r="M10" s="42">
        <v>0</v>
      </c>
      <c r="N10" s="46">
        <v>57</v>
      </c>
      <c r="O10" s="42">
        <v>54.385964912280706</v>
      </c>
      <c r="P10" s="42">
        <v>45.614035087719294</v>
      </c>
      <c r="Q10" s="46">
        <v>60</v>
      </c>
      <c r="R10" s="42">
        <v>50</v>
      </c>
      <c r="S10" s="42">
        <v>50</v>
      </c>
      <c r="T10" s="45">
        <v>50</v>
      </c>
      <c r="U10" s="42">
        <v>46</v>
      </c>
      <c r="V10" s="42">
        <v>54</v>
      </c>
    </row>
    <row r="11" spans="1:22" s="17" customFormat="1" ht="18.75" customHeight="1">
      <c r="A11" s="70" t="s">
        <v>35</v>
      </c>
      <c r="B11" s="44">
        <v>378</v>
      </c>
      <c r="C11" s="42">
        <v>46.03174603174603</v>
      </c>
      <c r="D11" s="42">
        <v>53.96825396825397</v>
      </c>
      <c r="E11" s="45">
        <v>50</v>
      </c>
      <c r="F11" s="42">
        <v>48</v>
      </c>
      <c r="G11" s="42">
        <v>52</v>
      </c>
      <c r="H11" s="45">
        <v>21</v>
      </c>
      <c r="I11" s="42">
        <v>28.57142857142857</v>
      </c>
      <c r="J11" s="42">
        <v>71.42857142857143</v>
      </c>
      <c r="K11" s="45">
        <v>2</v>
      </c>
      <c r="L11" s="42">
        <v>50</v>
      </c>
      <c r="M11" s="42">
        <v>50</v>
      </c>
      <c r="N11" s="46">
        <v>294</v>
      </c>
      <c r="O11" s="42">
        <v>45.57823129251701</v>
      </c>
      <c r="P11" s="42">
        <v>54.421768707483</v>
      </c>
      <c r="Q11" s="46">
        <v>323</v>
      </c>
      <c r="R11" s="42">
        <v>47.05882352941176</v>
      </c>
      <c r="S11" s="42">
        <v>52.94117647058824</v>
      </c>
      <c r="T11" s="45">
        <v>262</v>
      </c>
      <c r="U11" s="42">
        <v>48.473282442748086</v>
      </c>
      <c r="V11" s="42">
        <v>51.526717557251914</v>
      </c>
    </row>
    <row r="12" spans="1:22" s="17" customFormat="1" ht="18.75" customHeight="1">
      <c r="A12" s="70" t="s">
        <v>36</v>
      </c>
      <c r="B12" s="44">
        <v>414</v>
      </c>
      <c r="C12" s="42">
        <v>36.473429951690825</v>
      </c>
      <c r="D12" s="42">
        <v>63.52657004830918</v>
      </c>
      <c r="E12" s="45">
        <v>114</v>
      </c>
      <c r="F12" s="42">
        <v>57.01754385964912</v>
      </c>
      <c r="G12" s="42">
        <v>42.98245614035088</v>
      </c>
      <c r="H12" s="45">
        <v>64</v>
      </c>
      <c r="I12" s="42">
        <v>28.125</v>
      </c>
      <c r="J12" s="42">
        <v>71.875</v>
      </c>
      <c r="K12" s="45">
        <v>9</v>
      </c>
      <c r="L12" s="42">
        <v>66.66666666666666</v>
      </c>
      <c r="M12" s="42">
        <v>33.33333333333333</v>
      </c>
      <c r="N12" s="46">
        <v>306</v>
      </c>
      <c r="O12" s="42">
        <v>37.58169934640523</v>
      </c>
      <c r="P12" s="42">
        <v>62.41830065359477</v>
      </c>
      <c r="Q12" s="46">
        <v>362</v>
      </c>
      <c r="R12" s="42">
        <v>36.46408839779006</v>
      </c>
      <c r="S12" s="42">
        <v>63.53591160220995</v>
      </c>
      <c r="T12" s="45">
        <v>293</v>
      </c>
      <c r="U12" s="42">
        <v>37.54266211604095</v>
      </c>
      <c r="V12" s="42">
        <v>62.45733788395904</v>
      </c>
    </row>
    <row r="13" spans="1:22" s="17" customFormat="1" ht="18.75" customHeight="1">
      <c r="A13" s="70" t="s">
        <v>45</v>
      </c>
      <c r="B13" s="44">
        <v>181</v>
      </c>
      <c r="C13" s="42">
        <v>46.408839779005525</v>
      </c>
      <c r="D13" s="42">
        <v>53.591160220994475</v>
      </c>
      <c r="E13" s="45">
        <v>63</v>
      </c>
      <c r="F13" s="42">
        <v>38.095238095238095</v>
      </c>
      <c r="G13" s="42">
        <v>61.904761904761905</v>
      </c>
      <c r="H13" s="45">
        <v>15</v>
      </c>
      <c r="I13" s="42">
        <v>66.66666666666666</v>
      </c>
      <c r="J13" s="42">
        <v>33.333333333333336</v>
      </c>
      <c r="K13" s="45">
        <v>1</v>
      </c>
      <c r="L13" s="42">
        <v>100</v>
      </c>
      <c r="M13" s="42">
        <v>0</v>
      </c>
      <c r="N13" s="46">
        <v>160</v>
      </c>
      <c r="O13" s="42">
        <v>46.875</v>
      </c>
      <c r="P13" s="42">
        <v>53.125</v>
      </c>
      <c r="Q13" s="46">
        <v>160</v>
      </c>
      <c r="R13" s="42">
        <v>44.375</v>
      </c>
      <c r="S13" s="42">
        <v>55.625</v>
      </c>
      <c r="T13" s="45">
        <v>137</v>
      </c>
      <c r="U13" s="42">
        <v>46.715328467153284</v>
      </c>
      <c r="V13" s="42">
        <v>53.284671532846716</v>
      </c>
    </row>
    <row r="14" spans="1:22" s="17" customFormat="1" ht="18.75" customHeight="1">
      <c r="A14" s="70" t="s">
        <v>37</v>
      </c>
      <c r="B14" s="44">
        <v>130</v>
      </c>
      <c r="C14" s="42">
        <v>46.15384615384615</v>
      </c>
      <c r="D14" s="42">
        <v>53.84615384615385</v>
      </c>
      <c r="E14" s="45">
        <v>88</v>
      </c>
      <c r="F14" s="42">
        <v>42.04545454545455</v>
      </c>
      <c r="G14" s="42">
        <v>57.95454545454546</v>
      </c>
      <c r="H14" s="45">
        <v>2</v>
      </c>
      <c r="I14" s="42">
        <v>0</v>
      </c>
      <c r="J14" s="42">
        <v>100</v>
      </c>
      <c r="K14" s="45">
        <v>1</v>
      </c>
      <c r="L14" s="42">
        <v>0</v>
      </c>
      <c r="M14" s="42">
        <v>100</v>
      </c>
      <c r="N14" s="46">
        <v>117</v>
      </c>
      <c r="O14" s="42">
        <v>46.15384615384615</v>
      </c>
      <c r="P14" s="42">
        <v>53.84615384615385</v>
      </c>
      <c r="Q14" s="46">
        <v>115</v>
      </c>
      <c r="R14" s="42">
        <v>47.82608695652174</v>
      </c>
      <c r="S14" s="42">
        <v>52.17391304347826</v>
      </c>
      <c r="T14" s="45">
        <v>99</v>
      </c>
      <c r="U14" s="42">
        <v>50.505050505050505</v>
      </c>
      <c r="V14" s="42">
        <v>49.494949494949495</v>
      </c>
    </row>
    <row r="15" spans="1:22" s="17" customFormat="1" ht="18.75" customHeight="1">
      <c r="A15" s="71" t="s">
        <v>28</v>
      </c>
      <c r="B15" s="44">
        <v>445</v>
      </c>
      <c r="C15" s="42">
        <v>28.539325842696627</v>
      </c>
      <c r="D15" s="42">
        <v>71.46067415730337</v>
      </c>
      <c r="E15" s="45">
        <v>168</v>
      </c>
      <c r="F15" s="42">
        <v>52.38095238095239</v>
      </c>
      <c r="G15" s="42">
        <v>47.61904761904761</v>
      </c>
      <c r="H15" s="45">
        <v>34</v>
      </c>
      <c r="I15" s="42">
        <v>14.705882352941178</v>
      </c>
      <c r="J15" s="42">
        <v>85.29411764705883</v>
      </c>
      <c r="K15" s="45">
        <v>2</v>
      </c>
      <c r="L15" s="42">
        <v>50</v>
      </c>
      <c r="M15" s="42">
        <v>50</v>
      </c>
      <c r="N15" s="46">
        <v>352</v>
      </c>
      <c r="O15" s="42">
        <v>27.556818181818183</v>
      </c>
      <c r="P15" s="42">
        <v>72.44318181818183</v>
      </c>
      <c r="Q15" s="46">
        <v>382</v>
      </c>
      <c r="R15" s="42">
        <v>28.01047120418848</v>
      </c>
      <c r="S15" s="42">
        <v>71.98952879581152</v>
      </c>
      <c r="T15" s="45">
        <v>313</v>
      </c>
      <c r="U15" s="42">
        <v>26.837060702875398</v>
      </c>
      <c r="V15" s="42">
        <v>73.1629392971246</v>
      </c>
    </row>
    <row r="16" spans="1:22" s="17" customFormat="1" ht="18.75" customHeight="1">
      <c r="A16" s="74" t="s">
        <v>53</v>
      </c>
      <c r="B16" s="44">
        <v>519</v>
      </c>
      <c r="C16" s="42">
        <v>39.884393063583815</v>
      </c>
      <c r="D16" s="42">
        <v>60.115606936416185</v>
      </c>
      <c r="E16" s="45">
        <v>292</v>
      </c>
      <c r="F16" s="42">
        <v>51.02739726027398</v>
      </c>
      <c r="G16" s="42">
        <v>48.97260273972603</v>
      </c>
      <c r="H16" s="45">
        <v>65</v>
      </c>
      <c r="I16" s="42">
        <v>46.15384615384615</v>
      </c>
      <c r="J16" s="42">
        <v>53.84615384615385</v>
      </c>
      <c r="K16" s="45">
        <v>20</v>
      </c>
      <c r="L16" s="42">
        <v>45</v>
      </c>
      <c r="M16" s="42">
        <v>55.00000000000001</v>
      </c>
      <c r="N16" s="46">
        <v>463</v>
      </c>
      <c r="O16" s="42">
        <v>41.252699784017274</v>
      </c>
      <c r="P16" s="42">
        <v>58.747300215982726</v>
      </c>
      <c r="Q16" s="46">
        <v>439</v>
      </c>
      <c r="R16" s="42">
        <v>38.496583143507976</v>
      </c>
      <c r="S16" s="42">
        <v>61.50341685649203</v>
      </c>
      <c r="T16" s="45">
        <v>361</v>
      </c>
      <c r="U16" s="42">
        <v>40.7202216066482</v>
      </c>
      <c r="V16" s="42">
        <v>59.2797783933518</v>
      </c>
    </row>
    <row r="17" spans="1:22" s="17" customFormat="1" ht="18.75" customHeight="1">
      <c r="A17" s="70" t="s">
        <v>46</v>
      </c>
      <c r="B17" s="44">
        <v>973</v>
      </c>
      <c r="C17" s="42">
        <v>46.35149023638232</v>
      </c>
      <c r="D17" s="42">
        <v>53.64850976361768</v>
      </c>
      <c r="E17" s="45">
        <v>278</v>
      </c>
      <c r="F17" s="42">
        <v>56.11510791366906</v>
      </c>
      <c r="G17" s="42">
        <v>43.884892086330936</v>
      </c>
      <c r="H17" s="45">
        <v>117</v>
      </c>
      <c r="I17" s="42">
        <v>53.84615384615385</v>
      </c>
      <c r="J17" s="42">
        <v>46.15384615384615</v>
      </c>
      <c r="K17" s="45">
        <v>14</v>
      </c>
      <c r="L17" s="42">
        <v>78.57142857142857</v>
      </c>
      <c r="M17" s="42">
        <v>21.428571428571427</v>
      </c>
      <c r="N17" s="46">
        <v>438</v>
      </c>
      <c r="O17" s="42">
        <v>50</v>
      </c>
      <c r="P17" s="42">
        <v>50</v>
      </c>
      <c r="Q17" s="46">
        <v>828</v>
      </c>
      <c r="R17" s="42">
        <v>47.34299516908212</v>
      </c>
      <c r="S17" s="42">
        <v>52.65700483091788</v>
      </c>
      <c r="T17" s="45">
        <v>733</v>
      </c>
      <c r="U17" s="42">
        <v>47.748976807639835</v>
      </c>
      <c r="V17" s="42">
        <v>52.251023192360165</v>
      </c>
    </row>
    <row r="18" spans="1:22" s="17" customFormat="1" ht="18.75" customHeight="1">
      <c r="A18" s="70" t="s">
        <v>47</v>
      </c>
      <c r="B18" s="44">
        <v>702</v>
      </c>
      <c r="C18" s="42">
        <v>48.86039886039886</v>
      </c>
      <c r="D18" s="42">
        <v>51.13960113960114</v>
      </c>
      <c r="E18" s="45">
        <v>248</v>
      </c>
      <c r="F18" s="42">
        <v>54.03225806451613</v>
      </c>
      <c r="G18" s="42">
        <v>45.96774193548387</v>
      </c>
      <c r="H18" s="45">
        <v>61</v>
      </c>
      <c r="I18" s="42">
        <v>40.98360655737705</v>
      </c>
      <c r="J18" s="42">
        <v>59.01639344262295</v>
      </c>
      <c r="K18" s="45">
        <v>1</v>
      </c>
      <c r="L18" s="42">
        <v>0</v>
      </c>
      <c r="M18" s="42">
        <v>100</v>
      </c>
      <c r="N18" s="46">
        <v>556</v>
      </c>
      <c r="O18" s="42">
        <v>50.17985611510791</v>
      </c>
      <c r="P18" s="42">
        <v>49.82014388489209</v>
      </c>
      <c r="Q18" s="46">
        <v>594</v>
      </c>
      <c r="R18" s="42">
        <v>49.32659932659932</v>
      </c>
      <c r="S18" s="42">
        <v>50.67340067340067</v>
      </c>
      <c r="T18" s="45">
        <v>522</v>
      </c>
      <c r="U18" s="42">
        <v>50.76628352490421</v>
      </c>
      <c r="V18" s="42">
        <v>49.23371647509578</v>
      </c>
    </row>
    <row r="19" spans="1:22" s="17" customFormat="1" ht="18.75" customHeight="1">
      <c r="A19" s="70" t="s">
        <v>38</v>
      </c>
      <c r="B19" s="44">
        <v>453</v>
      </c>
      <c r="C19" s="42">
        <v>44.370860927152314</v>
      </c>
      <c r="D19" s="42">
        <v>55.62913907284768</v>
      </c>
      <c r="E19" s="45">
        <v>54</v>
      </c>
      <c r="F19" s="42">
        <v>62.96296296296296</v>
      </c>
      <c r="G19" s="42">
        <v>37.03703703703704</v>
      </c>
      <c r="H19" s="45">
        <v>44</v>
      </c>
      <c r="I19" s="42">
        <v>34.090909090909086</v>
      </c>
      <c r="J19" s="42">
        <v>65.9090909090909</v>
      </c>
      <c r="K19" s="45">
        <v>8</v>
      </c>
      <c r="L19" s="42">
        <v>62.5</v>
      </c>
      <c r="M19" s="42">
        <v>37.5</v>
      </c>
      <c r="N19" s="46">
        <v>359</v>
      </c>
      <c r="O19" s="42">
        <v>45.12534818941504</v>
      </c>
      <c r="P19" s="42">
        <v>54.874651810584965</v>
      </c>
      <c r="Q19" s="46">
        <v>411</v>
      </c>
      <c r="R19" s="42">
        <v>44.52554744525548</v>
      </c>
      <c r="S19" s="42">
        <v>55.47445255474452</v>
      </c>
      <c r="T19" s="45">
        <v>350</v>
      </c>
      <c r="U19" s="42">
        <v>46.285714285714285</v>
      </c>
      <c r="V19" s="42">
        <v>53.714285714285715</v>
      </c>
    </row>
    <row r="20" spans="1:22" s="17" customFormat="1" ht="18.75" customHeight="1">
      <c r="A20" s="70" t="s">
        <v>39</v>
      </c>
      <c r="B20" s="44">
        <v>308</v>
      </c>
      <c r="C20" s="42">
        <v>48.37662337662338</v>
      </c>
      <c r="D20" s="42">
        <v>51.62337662337663</v>
      </c>
      <c r="E20" s="45">
        <v>22</v>
      </c>
      <c r="F20" s="42">
        <v>72.72727272727273</v>
      </c>
      <c r="G20" s="42">
        <v>27.27272727272727</v>
      </c>
      <c r="H20" s="45">
        <v>6</v>
      </c>
      <c r="I20" s="42">
        <v>50</v>
      </c>
      <c r="J20" s="42">
        <v>50</v>
      </c>
      <c r="K20" s="45">
        <v>5</v>
      </c>
      <c r="L20" s="42">
        <v>40</v>
      </c>
      <c r="M20" s="42">
        <v>60</v>
      </c>
      <c r="N20" s="46">
        <v>240</v>
      </c>
      <c r="O20" s="42">
        <v>52.5</v>
      </c>
      <c r="P20" s="42">
        <v>47.5</v>
      </c>
      <c r="Q20" s="46">
        <v>277</v>
      </c>
      <c r="R20" s="42">
        <v>49.458483754512635</v>
      </c>
      <c r="S20" s="42">
        <v>50.54151624548736</v>
      </c>
      <c r="T20" s="45">
        <v>235</v>
      </c>
      <c r="U20" s="42">
        <v>48.93617021276596</v>
      </c>
      <c r="V20" s="42">
        <v>51.06382978723404</v>
      </c>
    </row>
    <row r="21" spans="1:22" s="17" customFormat="1" ht="18.75" customHeight="1">
      <c r="A21" s="70" t="s">
        <v>40</v>
      </c>
      <c r="B21" s="44">
        <v>320</v>
      </c>
      <c r="C21" s="42">
        <v>43.75</v>
      </c>
      <c r="D21" s="42">
        <v>56.25</v>
      </c>
      <c r="E21" s="45">
        <v>43</v>
      </c>
      <c r="F21" s="42">
        <v>39.53488372093023</v>
      </c>
      <c r="G21" s="42">
        <v>60.46511627906976</v>
      </c>
      <c r="H21" s="45">
        <v>2</v>
      </c>
      <c r="I21" s="42">
        <v>100</v>
      </c>
      <c r="J21" s="42">
        <v>0</v>
      </c>
      <c r="K21" s="45">
        <v>2</v>
      </c>
      <c r="L21" s="42">
        <v>100</v>
      </c>
      <c r="M21" s="42">
        <v>0</v>
      </c>
      <c r="N21" s="46">
        <v>274</v>
      </c>
      <c r="O21" s="42">
        <v>45.25547445255474</v>
      </c>
      <c r="P21" s="42">
        <v>54.74452554744526</v>
      </c>
      <c r="Q21" s="46">
        <v>297</v>
      </c>
      <c r="R21" s="42">
        <v>43.77104377104377</v>
      </c>
      <c r="S21" s="42">
        <v>56.22895622895623</v>
      </c>
      <c r="T21" s="45">
        <v>275</v>
      </c>
      <c r="U21" s="42">
        <v>42.54545454545455</v>
      </c>
      <c r="V21" s="42">
        <v>57.45454545454546</v>
      </c>
    </row>
    <row r="22" spans="1:22" s="17" customFormat="1" ht="18.75" customHeight="1">
      <c r="A22" s="70" t="s">
        <v>41</v>
      </c>
      <c r="B22" s="44">
        <v>656</v>
      </c>
      <c r="C22" s="42">
        <v>39.329268292682926</v>
      </c>
      <c r="D22" s="42">
        <v>60.670731707317074</v>
      </c>
      <c r="E22" s="45">
        <v>88</v>
      </c>
      <c r="F22" s="42">
        <v>46.590909090909086</v>
      </c>
      <c r="G22" s="42">
        <v>53.40909090909091</v>
      </c>
      <c r="H22" s="45">
        <v>42</v>
      </c>
      <c r="I22" s="42">
        <v>28.57142857142857</v>
      </c>
      <c r="J22" s="42">
        <v>71.42857142857143</v>
      </c>
      <c r="K22" s="45">
        <v>6</v>
      </c>
      <c r="L22" s="42">
        <v>83.33333333333334</v>
      </c>
      <c r="M22" s="42">
        <v>16.666666666666664</v>
      </c>
      <c r="N22" s="46">
        <v>555</v>
      </c>
      <c r="O22" s="42">
        <v>40.54054054054054</v>
      </c>
      <c r="P22" s="42">
        <v>59.45945945945946</v>
      </c>
      <c r="Q22" s="46">
        <v>580</v>
      </c>
      <c r="R22" s="42">
        <v>39.827586206896555</v>
      </c>
      <c r="S22" s="42">
        <v>60.17241379310345</v>
      </c>
      <c r="T22" s="45">
        <v>506</v>
      </c>
      <c r="U22" s="42">
        <v>39.723320158102766</v>
      </c>
      <c r="V22" s="42">
        <v>60.27667984189723</v>
      </c>
    </row>
    <row r="23" spans="1:22" s="17" customFormat="1" ht="18.75" customHeight="1">
      <c r="A23" s="70" t="s">
        <v>29</v>
      </c>
      <c r="B23" s="44">
        <v>619</v>
      </c>
      <c r="C23" s="42">
        <v>40.87237479806139</v>
      </c>
      <c r="D23" s="42">
        <v>59.12762520193861</v>
      </c>
      <c r="E23" s="45">
        <v>47</v>
      </c>
      <c r="F23" s="42">
        <v>44.680851063829785</v>
      </c>
      <c r="G23" s="42">
        <v>55.319148936170215</v>
      </c>
      <c r="H23" s="45">
        <v>28</v>
      </c>
      <c r="I23" s="42">
        <v>42.857142857142854</v>
      </c>
      <c r="J23" s="42">
        <v>57.142857142857146</v>
      </c>
      <c r="K23" s="45">
        <v>6</v>
      </c>
      <c r="L23" s="42">
        <v>33.33333333333333</v>
      </c>
      <c r="M23" s="42">
        <v>66.66666666666666</v>
      </c>
      <c r="N23" s="46">
        <v>471</v>
      </c>
      <c r="O23" s="42">
        <v>43.524416135881104</v>
      </c>
      <c r="P23" s="42">
        <v>56.475583864118896</v>
      </c>
      <c r="Q23" s="46">
        <v>575</v>
      </c>
      <c r="R23" s="42">
        <v>40.69565217391305</v>
      </c>
      <c r="S23" s="42">
        <v>59.30434782608695</v>
      </c>
      <c r="T23" s="45">
        <v>454</v>
      </c>
      <c r="U23" s="42">
        <v>41.85022026431718</v>
      </c>
      <c r="V23" s="42">
        <v>58.14977973568281</v>
      </c>
    </row>
    <row r="24" spans="1:22" s="17" customFormat="1" ht="18.75" customHeight="1">
      <c r="A24" s="70" t="s">
        <v>48</v>
      </c>
      <c r="B24" s="44">
        <v>621</v>
      </c>
      <c r="C24" s="42">
        <v>50.0805152979066</v>
      </c>
      <c r="D24" s="42">
        <v>49.9194847020934</v>
      </c>
      <c r="E24" s="45">
        <v>58</v>
      </c>
      <c r="F24" s="42">
        <v>43.103448275862064</v>
      </c>
      <c r="G24" s="42">
        <v>56.896551724137936</v>
      </c>
      <c r="H24" s="45">
        <v>19</v>
      </c>
      <c r="I24" s="42">
        <v>36.84210526315789</v>
      </c>
      <c r="J24" s="42">
        <v>63.1578947368421</v>
      </c>
      <c r="K24" s="45">
        <v>3</v>
      </c>
      <c r="L24" s="42">
        <v>100</v>
      </c>
      <c r="M24" s="42">
        <v>0</v>
      </c>
      <c r="N24" s="46">
        <v>454</v>
      </c>
      <c r="O24" s="42">
        <v>54.40528634361234</v>
      </c>
      <c r="P24" s="42">
        <v>45.59471365638766</v>
      </c>
      <c r="Q24" s="46">
        <v>543</v>
      </c>
      <c r="R24" s="42">
        <v>50.82872928176796</v>
      </c>
      <c r="S24" s="42">
        <v>49.171270718232044</v>
      </c>
      <c r="T24" s="45">
        <v>496</v>
      </c>
      <c r="U24" s="42">
        <v>51.41129032258065</v>
      </c>
      <c r="V24" s="42">
        <v>48.58870967741936</v>
      </c>
    </row>
    <row r="25" spans="1:22" s="17" customFormat="1" ht="18.75" customHeight="1">
      <c r="A25" s="72" t="s">
        <v>42</v>
      </c>
      <c r="B25" s="44">
        <v>154</v>
      </c>
      <c r="C25" s="42">
        <v>46.75324675324675</v>
      </c>
      <c r="D25" s="42">
        <v>53.246753246753244</v>
      </c>
      <c r="E25" s="45">
        <v>58</v>
      </c>
      <c r="F25" s="42">
        <v>53.44827586206896</v>
      </c>
      <c r="G25" s="42">
        <v>46.55172413793103</v>
      </c>
      <c r="H25" s="45">
        <v>16</v>
      </c>
      <c r="I25" s="42">
        <v>62.5</v>
      </c>
      <c r="J25" s="42">
        <v>37.5</v>
      </c>
      <c r="K25" s="45">
        <v>5</v>
      </c>
      <c r="L25" s="42">
        <v>100</v>
      </c>
      <c r="M25" s="42">
        <v>0</v>
      </c>
      <c r="N25" s="46">
        <v>118</v>
      </c>
      <c r="O25" s="42">
        <v>46.61016949152542</v>
      </c>
      <c r="P25" s="42">
        <v>53.38983050847458</v>
      </c>
      <c r="Q25" s="46">
        <v>143</v>
      </c>
      <c r="R25" s="42">
        <v>46.85314685314685</v>
      </c>
      <c r="S25" s="42">
        <v>53.14685314685315</v>
      </c>
      <c r="T25" s="45">
        <v>117</v>
      </c>
      <c r="U25" s="42">
        <v>48.717948717948715</v>
      </c>
      <c r="V25" s="42">
        <v>51.28205128205128</v>
      </c>
    </row>
    <row r="26" spans="1:22" s="17" customFormat="1" ht="18.75" customHeight="1">
      <c r="A26" s="70" t="s">
        <v>43</v>
      </c>
      <c r="B26" s="44">
        <v>578</v>
      </c>
      <c r="C26" s="42">
        <v>49.13494809688581</v>
      </c>
      <c r="D26" s="42">
        <v>50.86505190311419</v>
      </c>
      <c r="E26" s="45">
        <v>78</v>
      </c>
      <c r="F26" s="42">
        <v>42.30769230769231</v>
      </c>
      <c r="G26" s="42">
        <v>57.692307692307686</v>
      </c>
      <c r="H26" s="45">
        <v>40</v>
      </c>
      <c r="I26" s="42">
        <v>67.5</v>
      </c>
      <c r="J26" s="42">
        <v>32.5</v>
      </c>
      <c r="K26" s="45">
        <v>1</v>
      </c>
      <c r="L26" s="42">
        <v>0</v>
      </c>
      <c r="M26" s="42">
        <v>100</v>
      </c>
      <c r="N26" s="46">
        <v>403</v>
      </c>
      <c r="O26" s="42">
        <v>54.83870967741935</v>
      </c>
      <c r="P26" s="42">
        <v>45.16129032258064</v>
      </c>
      <c r="Q26" s="46">
        <v>522</v>
      </c>
      <c r="R26" s="42">
        <v>50.191570881226056</v>
      </c>
      <c r="S26" s="42">
        <v>49.808429118773944</v>
      </c>
      <c r="T26" s="45">
        <v>454</v>
      </c>
      <c r="U26" s="42">
        <v>51.98237885462555</v>
      </c>
      <c r="V26" s="42">
        <v>48.01762114537445</v>
      </c>
    </row>
    <row r="27" spans="1:22" s="17" customFormat="1" ht="18.75" customHeight="1">
      <c r="A27" s="70" t="s">
        <v>49</v>
      </c>
      <c r="B27" s="44">
        <v>269</v>
      </c>
      <c r="C27" s="42">
        <v>46.09665427509294</v>
      </c>
      <c r="D27" s="42">
        <v>53.90334572490706</v>
      </c>
      <c r="E27" s="45">
        <v>73</v>
      </c>
      <c r="F27" s="42">
        <v>28.767123287671232</v>
      </c>
      <c r="G27" s="42">
        <v>71.23287671232876</v>
      </c>
      <c r="H27" s="45">
        <v>40</v>
      </c>
      <c r="I27" s="42">
        <v>37.5</v>
      </c>
      <c r="J27" s="42">
        <v>62.5</v>
      </c>
      <c r="K27" s="45">
        <v>4</v>
      </c>
      <c r="L27" s="42">
        <v>50</v>
      </c>
      <c r="M27" s="42">
        <v>50</v>
      </c>
      <c r="N27" s="46">
        <v>182</v>
      </c>
      <c r="O27" s="42">
        <v>52.74725274725275</v>
      </c>
      <c r="P27" s="42">
        <v>47.25274725274725</v>
      </c>
      <c r="Q27" s="46">
        <v>238</v>
      </c>
      <c r="R27" s="42">
        <v>45.378151260504204</v>
      </c>
      <c r="S27" s="42">
        <v>54.621848739495796</v>
      </c>
      <c r="T27" s="45">
        <v>217</v>
      </c>
      <c r="U27" s="42">
        <v>47.465437788018434</v>
      </c>
      <c r="V27" s="42">
        <v>52.53456221198156</v>
      </c>
    </row>
    <row r="28" spans="1:22" s="17" customFormat="1" ht="18.75" customHeight="1">
      <c r="A28" s="70" t="s">
        <v>50</v>
      </c>
      <c r="B28" s="44">
        <v>396</v>
      </c>
      <c r="C28" s="42">
        <v>46.96969696969697</v>
      </c>
      <c r="D28" s="42">
        <v>53.03030303030303</v>
      </c>
      <c r="E28" s="45">
        <v>50</v>
      </c>
      <c r="F28" s="42">
        <v>24</v>
      </c>
      <c r="G28" s="42">
        <v>76</v>
      </c>
      <c r="H28" s="45">
        <v>14</v>
      </c>
      <c r="I28" s="42">
        <v>7.142857142857142</v>
      </c>
      <c r="J28" s="42">
        <v>92.85714285714286</v>
      </c>
      <c r="K28" s="45">
        <v>9</v>
      </c>
      <c r="L28" s="42">
        <v>33.33333333333333</v>
      </c>
      <c r="M28" s="42">
        <v>66.66666666666666</v>
      </c>
      <c r="N28" s="46">
        <v>370</v>
      </c>
      <c r="O28" s="42">
        <v>47.83783783783784</v>
      </c>
      <c r="P28" s="42">
        <v>52.16216216216216</v>
      </c>
      <c r="Q28" s="46">
        <v>360</v>
      </c>
      <c r="R28" s="42">
        <v>48.05555555555556</v>
      </c>
      <c r="S28" s="42">
        <v>51.94444444444445</v>
      </c>
      <c r="T28" s="45">
        <v>329</v>
      </c>
      <c r="U28" s="42">
        <v>48.328267477203646</v>
      </c>
      <c r="V28" s="42">
        <v>51.671732522796354</v>
      </c>
    </row>
    <row r="29" spans="1:22" s="17" customFormat="1" ht="18.75" customHeight="1">
      <c r="A29" s="70" t="s">
        <v>30</v>
      </c>
      <c r="B29" s="44">
        <v>562</v>
      </c>
      <c r="C29" s="42">
        <v>38.256227758007114</v>
      </c>
      <c r="D29" s="42">
        <v>61.74377224199288</v>
      </c>
      <c r="E29" s="45">
        <v>121</v>
      </c>
      <c r="F29" s="42">
        <v>52.066115702479344</v>
      </c>
      <c r="G29" s="42">
        <v>47.93388429752066</v>
      </c>
      <c r="H29" s="45">
        <v>83</v>
      </c>
      <c r="I29" s="42">
        <v>25.301204819277107</v>
      </c>
      <c r="J29" s="42">
        <v>74.6987951807229</v>
      </c>
      <c r="K29" s="45">
        <v>21</v>
      </c>
      <c r="L29" s="42">
        <v>38.095238095238095</v>
      </c>
      <c r="M29" s="42">
        <v>61.904761904761905</v>
      </c>
      <c r="N29" s="46">
        <v>352</v>
      </c>
      <c r="O29" s="42">
        <v>38.92045454545455</v>
      </c>
      <c r="P29" s="42">
        <v>61.07954545454546</v>
      </c>
      <c r="Q29" s="46">
        <v>470</v>
      </c>
      <c r="R29" s="42">
        <v>38.51063829787234</v>
      </c>
      <c r="S29" s="42">
        <v>61.48936170212767</v>
      </c>
      <c r="T29" s="45">
        <v>402</v>
      </c>
      <c r="U29" s="42">
        <v>40.049751243781095</v>
      </c>
      <c r="V29" s="42">
        <v>59.950248756218905</v>
      </c>
    </row>
    <row r="30" spans="1:22" s="17" customFormat="1" ht="18.75" customHeight="1">
      <c r="A30" s="70" t="s">
        <v>51</v>
      </c>
      <c r="B30" s="44">
        <v>315</v>
      </c>
      <c r="C30" s="42">
        <v>56.19047619047619</v>
      </c>
      <c r="D30" s="42">
        <v>43.80952380952381</v>
      </c>
      <c r="E30" s="45">
        <v>36</v>
      </c>
      <c r="F30" s="42">
        <v>63.888888888888886</v>
      </c>
      <c r="G30" s="42">
        <v>36.11111111111111</v>
      </c>
      <c r="H30" s="45">
        <v>8</v>
      </c>
      <c r="I30" s="42">
        <v>37.5</v>
      </c>
      <c r="J30" s="42">
        <v>62.5</v>
      </c>
      <c r="K30" s="45">
        <v>2</v>
      </c>
      <c r="L30" s="42">
        <v>0</v>
      </c>
      <c r="M30" s="42">
        <v>100</v>
      </c>
      <c r="N30" s="46">
        <v>271</v>
      </c>
      <c r="O30" s="42">
        <v>59.40959409594095</v>
      </c>
      <c r="P30" s="42">
        <v>40.59040590405904</v>
      </c>
      <c r="Q30" s="46">
        <v>280</v>
      </c>
      <c r="R30" s="42">
        <v>57.14285714285714</v>
      </c>
      <c r="S30" s="42">
        <v>42.857142857142854</v>
      </c>
      <c r="T30" s="45">
        <v>240</v>
      </c>
      <c r="U30" s="42">
        <v>59.166666666666664</v>
      </c>
      <c r="V30" s="42">
        <v>40.833333333333336</v>
      </c>
    </row>
    <row r="31" spans="1:22" s="17" customFormat="1" ht="18.75" customHeight="1">
      <c r="A31" s="70" t="s">
        <v>31</v>
      </c>
      <c r="B31" s="44">
        <v>304</v>
      </c>
      <c r="C31" s="42">
        <v>40.131578947368425</v>
      </c>
      <c r="D31" s="42">
        <v>59.86842105263158</v>
      </c>
      <c r="E31" s="45">
        <v>250</v>
      </c>
      <c r="F31" s="42">
        <v>22.400000000000002</v>
      </c>
      <c r="G31" s="42">
        <v>77.60000000000001</v>
      </c>
      <c r="H31" s="45">
        <v>22</v>
      </c>
      <c r="I31" s="42">
        <v>13.636363636363635</v>
      </c>
      <c r="J31" s="42">
        <v>86.36363636363636</v>
      </c>
      <c r="K31" s="45">
        <v>21</v>
      </c>
      <c r="L31" s="42">
        <v>33.33333333333333</v>
      </c>
      <c r="M31" s="42">
        <v>66.66666666666666</v>
      </c>
      <c r="N31" s="46">
        <v>229</v>
      </c>
      <c r="O31" s="42">
        <v>44.54148471615721</v>
      </c>
      <c r="P31" s="42">
        <v>55.45851528384279</v>
      </c>
      <c r="Q31" s="46">
        <v>250</v>
      </c>
      <c r="R31" s="42">
        <v>41.199999999999996</v>
      </c>
      <c r="S31" s="42">
        <v>58.8</v>
      </c>
      <c r="T31" s="45">
        <v>212</v>
      </c>
      <c r="U31" s="42">
        <v>40.56603773584906</v>
      </c>
      <c r="V31" s="42">
        <v>59.43396226415094</v>
      </c>
    </row>
    <row r="32" spans="1:22" s="17" customFormat="1" ht="18.75" customHeight="1">
      <c r="A32" s="70" t="s">
        <v>32</v>
      </c>
      <c r="B32" s="44">
        <v>355</v>
      </c>
      <c r="C32" s="42">
        <v>44.7887323943662</v>
      </c>
      <c r="D32" s="42">
        <v>55.21126760563381</v>
      </c>
      <c r="E32" s="45">
        <v>112</v>
      </c>
      <c r="F32" s="42">
        <v>44.642857142857146</v>
      </c>
      <c r="G32" s="42">
        <v>55.35714285714286</v>
      </c>
      <c r="H32" s="45">
        <v>11</v>
      </c>
      <c r="I32" s="42">
        <v>9.090909090909092</v>
      </c>
      <c r="J32" s="42">
        <v>90.9090909090909</v>
      </c>
      <c r="K32" s="45">
        <v>6</v>
      </c>
      <c r="L32" s="42">
        <v>16.666666666666664</v>
      </c>
      <c r="M32" s="42">
        <v>83.33333333333334</v>
      </c>
      <c r="N32" s="46">
        <v>286</v>
      </c>
      <c r="O32" s="42">
        <v>48.6013986013986</v>
      </c>
      <c r="P32" s="42">
        <v>51.39860139860139</v>
      </c>
      <c r="Q32" s="46">
        <v>314</v>
      </c>
      <c r="R32" s="42">
        <v>44.904458598726116</v>
      </c>
      <c r="S32" s="42">
        <v>55.095541401273884</v>
      </c>
      <c r="T32" s="45">
        <v>274</v>
      </c>
      <c r="U32" s="42">
        <v>46.35036496350365</v>
      </c>
      <c r="V32" s="42">
        <v>53.64963503649635</v>
      </c>
    </row>
    <row r="33" spans="1:22" ht="18.75" customHeight="1">
      <c r="A33" s="70" t="s">
        <v>52</v>
      </c>
      <c r="B33" s="44">
        <v>910</v>
      </c>
      <c r="C33" s="42">
        <v>46.59340659340659</v>
      </c>
      <c r="D33" s="42">
        <v>53.40659340659341</v>
      </c>
      <c r="E33" s="45">
        <v>73</v>
      </c>
      <c r="F33" s="42">
        <v>53.42465753424658</v>
      </c>
      <c r="G33" s="42">
        <v>46.57534246575342</v>
      </c>
      <c r="H33" s="45">
        <v>21</v>
      </c>
      <c r="I33" s="42">
        <v>33.33333333333333</v>
      </c>
      <c r="J33" s="42">
        <v>66.66666666666667</v>
      </c>
      <c r="K33" s="45">
        <v>11</v>
      </c>
      <c r="L33" s="42">
        <v>36.36363636363637</v>
      </c>
      <c r="M33" s="42">
        <v>63.63636363636363</v>
      </c>
      <c r="N33" s="46">
        <v>835</v>
      </c>
      <c r="O33" s="42">
        <v>47.66467065868263</v>
      </c>
      <c r="P33" s="42">
        <v>52.33532934131736</v>
      </c>
      <c r="Q33" s="46">
        <v>820</v>
      </c>
      <c r="R33" s="42">
        <v>46.34146341463415</v>
      </c>
      <c r="S33" s="42">
        <v>53.65853658536586</v>
      </c>
      <c r="T33" s="45">
        <v>714</v>
      </c>
      <c r="U33" s="42">
        <v>47.05882352941176</v>
      </c>
      <c r="V33" s="42">
        <v>52.94117647058824</v>
      </c>
    </row>
    <row r="34" spans="1:22" ht="18.75" customHeight="1">
      <c r="A34" s="70" t="s">
        <v>33</v>
      </c>
      <c r="B34" s="44">
        <v>647</v>
      </c>
      <c r="C34" s="42">
        <v>45.749613601236476</v>
      </c>
      <c r="D34" s="42">
        <v>54.25038639876353</v>
      </c>
      <c r="E34" s="45">
        <v>48</v>
      </c>
      <c r="F34" s="42">
        <v>35.41666666666667</v>
      </c>
      <c r="G34" s="42">
        <v>64.58333333333334</v>
      </c>
      <c r="H34" s="45">
        <v>14</v>
      </c>
      <c r="I34" s="42">
        <v>42.857142857142854</v>
      </c>
      <c r="J34" s="42">
        <v>57.142857142857146</v>
      </c>
      <c r="K34" s="45">
        <v>0</v>
      </c>
      <c r="L34" s="42" t="s">
        <v>57</v>
      </c>
      <c r="M34" s="42" t="s">
        <v>57</v>
      </c>
      <c r="N34" s="46">
        <v>550</v>
      </c>
      <c r="O34" s="42">
        <v>47.27272727272727</v>
      </c>
      <c r="P34" s="42">
        <v>52.72727272727272</v>
      </c>
      <c r="Q34" s="46">
        <v>576</v>
      </c>
      <c r="R34" s="42">
        <v>45.48611111111111</v>
      </c>
      <c r="S34" s="42">
        <v>54.513888888888886</v>
      </c>
      <c r="T34" s="45">
        <v>486</v>
      </c>
      <c r="U34" s="42">
        <v>48.559670781893004</v>
      </c>
      <c r="V34" s="42">
        <v>51.440329218106996</v>
      </c>
    </row>
    <row r="35" spans="1:22" ht="18.75" customHeight="1">
      <c r="A35" s="72" t="s">
        <v>26</v>
      </c>
      <c r="B35" s="44">
        <v>346</v>
      </c>
      <c r="C35" s="42">
        <v>43.35260115606936</v>
      </c>
      <c r="D35" s="42">
        <v>56.64739884393064</v>
      </c>
      <c r="E35" s="45">
        <v>109</v>
      </c>
      <c r="F35" s="42">
        <v>39.44954128440367</v>
      </c>
      <c r="G35" s="42">
        <v>60.550458715596335</v>
      </c>
      <c r="H35" s="45">
        <v>18</v>
      </c>
      <c r="I35" s="42">
        <v>38.88888888888889</v>
      </c>
      <c r="J35" s="42">
        <v>61.111111111111114</v>
      </c>
      <c r="K35" s="45">
        <v>5</v>
      </c>
      <c r="L35" s="42">
        <v>40</v>
      </c>
      <c r="M35" s="42">
        <v>60</v>
      </c>
      <c r="N35" s="46">
        <v>228</v>
      </c>
      <c r="O35" s="42">
        <v>43.859649122807014</v>
      </c>
      <c r="P35" s="42">
        <v>56.14035087719298</v>
      </c>
      <c r="Q35" s="46">
        <v>298</v>
      </c>
      <c r="R35" s="42">
        <v>42.95302013422819</v>
      </c>
      <c r="S35" s="42">
        <v>57.04697986577181</v>
      </c>
      <c r="T35" s="45">
        <v>245</v>
      </c>
      <c r="U35" s="42">
        <v>42.857142857142854</v>
      </c>
      <c r="V35" s="42">
        <v>57.14285714285714</v>
      </c>
    </row>
  </sheetData>
  <sheetProtection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2019-02-13T13:49:07Z</dcterms:modified>
  <cp:category/>
  <cp:version/>
  <cp:contentType/>
  <cp:contentStatus/>
</cp:coreProperties>
</file>