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<sst xmlns="http://schemas.openxmlformats.org/spreadsheetml/2006/main" count="116" uniqueCount="47">
  <si>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</si>
  <si>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</si>
  <si>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</si>
  <si>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</si>
  <si>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</si>
  <si>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</si>
  <si>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</si>
  <si>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</si>
  <si>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</si>
  <si>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</si>
  <si>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</si>
  <si>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</si>
  <si>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</si>
  <si>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</si>
  <si>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</si>
  <si>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</si>
  <si>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</si>
  <si>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</si>
  <si>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</si>
  <si>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</si>
  <si>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</si>
  <si>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</si>
  <si>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</si>
  <si>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</si>
  <si>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</si>
  <si>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</si>
  <si>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</si>
  <si>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</si>
  <si>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</si>
  <si>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</si>
  <si>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</si>
  <si>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</si>
  <si>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</si>
  <si>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</si>
  <si>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</si>
  <si>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</si>
  <si>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</si>
  <si>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</si>
  <si>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</si>
  <si>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</si>
  <si>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</si>
  <si>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</si>
  <si>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</si>
  <si>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</si>
  <si>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</si>
  <si>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28 лютого 2019 року </t>
  </si>
  <si>
    <t>упродовж січня-лютого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</si>
</sst>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6" zoomScale="73" zoomScaleNormal="79" zoomScaleSheetLayoutView="73" workbookViewId="0">
      <pane xSplit="1" topLeftCell="K1" activePane="topRight" state="frozen"/>
      <selection activeCell="B2" sqref="B2"/>
      <selection pane="topRight" activeCell="L9" sqref="L9:P3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64" t="s">
        <v>45</v>
      </c>
      <c r="C4" s="64"/>
      <c r="D4" s="64"/>
      <c r="E4" s="64"/>
      <c r="F4" s="64"/>
      <c r="G4" s="64"/>
      <c r="H4" s="64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5"/>
      <c r="C5" s="67" t="s">
        <v>3</v>
      </c>
      <c r="D5" s="68"/>
      <c r="E5" s="67" t="s">
        <v>0</v>
      </c>
      <c r="F5" s="68"/>
      <c r="G5" s="67" t="s">
        <v>4</v>
      </c>
      <c r="H5" s="68"/>
      <c r="I5" s="67" t="s">
        <v>21</v>
      </c>
      <c r="J5" s="68"/>
      <c r="K5" s="65"/>
      <c r="L5" s="67" t="s">
        <v>1</v>
      </c>
      <c r="M5" s="68"/>
      <c r="N5" s="69" t="s">
        <v>6</v>
      </c>
      <c r="O5" s="70"/>
      <c r="P5" s="71" t="s">
        <v>22</v>
      </c>
    </row>
    <row r="6" spans="2:22" s="7" customFormat="1" ht="100.5" customHeight="1">
      <c r="B6" s="66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6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2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2920</v>
      </c>
      <c r="D8" s="36">
        <f>SUM(D9:D36)</f>
        <v>2388</v>
      </c>
      <c r="E8" s="37">
        <f t="shared" ref="E8:O8" si="0">SUM(E9:E36)</f>
        <v>1832</v>
      </c>
      <c r="F8" s="37">
        <f t="shared" si="0"/>
        <v>1625</v>
      </c>
      <c r="G8" s="37">
        <f t="shared" si="0"/>
        <v>1327</v>
      </c>
      <c r="H8" s="37">
        <f t="shared" si="0"/>
        <v>1230</v>
      </c>
      <c r="I8" s="37">
        <f t="shared" si="0"/>
        <v>1027</v>
      </c>
      <c r="J8" s="37">
        <f t="shared" si="0"/>
        <v>886</v>
      </c>
      <c r="K8" s="57" t="s">
        <v>9</v>
      </c>
      <c r="L8" s="37">
        <f t="shared" si="0"/>
        <v>371</v>
      </c>
      <c r="M8" s="37">
        <f t="shared" si="0"/>
        <v>349</v>
      </c>
      <c r="N8" s="38">
        <f t="shared" si="0"/>
        <v>243</v>
      </c>
      <c r="O8" s="38">
        <f t="shared" si="0"/>
        <v>155</v>
      </c>
      <c r="P8" s="37">
        <f>SUM(P9:P36)</f>
        <v>53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1446</v>
      </c>
      <c r="D9" s="41">
        <v>1119</v>
      </c>
      <c r="E9" s="41">
        <v>861</v>
      </c>
      <c r="F9" s="41">
        <v>760</v>
      </c>
      <c r="G9" s="41">
        <v>660</v>
      </c>
      <c r="H9" s="41">
        <v>610</v>
      </c>
      <c r="I9" s="41">
        <v>338</v>
      </c>
      <c r="J9" s="41">
        <v>289</v>
      </c>
      <c r="K9" s="50" t="s">
        <v>10</v>
      </c>
      <c r="L9" s="42">
        <v>180</v>
      </c>
      <c r="M9" s="43">
        <v>168</v>
      </c>
      <c r="N9" s="44">
        <v>78</v>
      </c>
      <c r="O9" s="42">
        <v>38</v>
      </c>
      <c r="P9" s="42">
        <v>26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60</v>
      </c>
      <c r="D10" s="41">
        <v>55</v>
      </c>
      <c r="E10" s="41">
        <v>48</v>
      </c>
      <c r="F10" s="41">
        <v>43</v>
      </c>
      <c r="G10" s="41">
        <v>32</v>
      </c>
      <c r="H10" s="41">
        <v>30</v>
      </c>
      <c r="I10" s="41">
        <v>32</v>
      </c>
      <c r="J10" s="41">
        <v>29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2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39</v>
      </c>
      <c r="D13" s="41">
        <v>36</v>
      </c>
      <c r="E13" s="41">
        <v>28</v>
      </c>
      <c r="F13" s="41">
        <v>27</v>
      </c>
      <c r="G13" s="41">
        <v>26</v>
      </c>
      <c r="H13" s="41">
        <v>25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0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10</v>
      </c>
      <c r="D14" s="41">
        <v>9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66</v>
      </c>
      <c r="D15" s="41">
        <v>61</v>
      </c>
      <c r="E15" s="41">
        <v>46</v>
      </c>
      <c r="F15" s="41">
        <v>43</v>
      </c>
      <c r="G15" s="41">
        <v>31</v>
      </c>
      <c r="H15" s="41">
        <v>29</v>
      </c>
      <c r="I15" s="41">
        <v>27</v>
      </c>
      <c r="J15" s="41">
        <v>25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1</v>
      </c>
      <c r="R15" s="39"/>
      <c r="S15" s="9"/>
      <c r="U15" s="39"/>
    </row>
    <row r="16" spans="2:22" ht="14.25" customHeight="1">
      <c r="B16" s="52" t="s">
        <v>11</v>
      </c>
      <c r="C16" s="41">
        <v>171</v>
      </c>
      <c r="D16" s="41">
        <v>154</v>
      </c>
      <c r="E16" s="41">
        <v>99</v>
      </c>
      <c r="F16" s="41">
        <v>94</v>
      </c>
      <c r="G16" s="41">
        <v>66</v>
      </c>
      <c r="H16" s="41">
        <v>65</v>
      </c>
      <c r="I16" s="41">
        <v>91</v>
      </c>
      <c r="J16" s="41">
        <v>84</v>
      </c>
      <c r="K16" s="52" t="s">
        <v>11</v>
      </c>
      <c r="L16" s="42">
        <v>11</v>
      </c>
      <c r="M16" s="43">
        <v>11</v>
      </c>
      <c r="N16" s="44">
        <v>10</v>
      </c>
      <c r="O16" s="42">
        <v>4</v>
      </c>
      <c r="P16" s="42">
        <v>5</v>
      </c>
      <c r="R16" s="39"/>
      <c r="S16" s="9"/>
      <c r="U16" s="39"/>
    </row>
    <row r="17" spans="2:21" ht="14.25" customHeight="1">
      <c r="B17" s="55" t="s">
        <v>44</v>
      </c>
      <c r="C17" s="41">
        <v>151</v>
      </c>
      <c r="D17" s="41">
        <v>136</v>
      </c>
      <c r="E17" s="41">
        <v>88</v>
      </c>
      <c r="F17" s="41">
        <v>83</v>
      </c>
      <c r="G17" s="41">
        <v>48</v>
      </c>
      <c r="H17" s="41">
        <v>46</v>
      </c>
      <c r="I17" s="41">
        <v>86</v>
      </c>
      <c r="J17" s="41">
        <v>77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0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45</v>
      </c>
      <c r="H19" s="41">
        <v>45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2</v>
      </c>
      <c r="R19" s="39"/>
      <c r="S19" s="9"/>
      <c r="U19" s="39"/>
    </row>
    <row r="20" spans="2:21" ht="14.25" customHeight="1">
      <c r="B20" s="51" t="s">
        <v>32</v>
      </c>
      <c r="C20" s="41">
        <v>50</v>
      </c>
      <c r="D20" s="41">
        <v>40</v>
      </c>
      <c r="E20" s="41">
        <v>40</v>
      </c>
      <c r="F20" s="41">
        <v>33</v>
      </c>
      <c r="G20" s="41">
        <v>27</v>
      </c>
      <c r="H20" s="41">
        <v>25</v>
      </c>
      <c r="I20" s="41">
        <v>23</v>
      </c>
      <c r="J20" s="41">
        <v>18</v>
      </c>
      <c r="K20" s="51" t="s">
        <v>32</v>
      </c>
      <c r="L20" s="42">
        <v>5</v>
      </c>
      <c r="M20" s="43">
        <v>5</v>
      </c>
      <c r="N20" s="44">
        <v>14</v>
      </c>
      <c r="O20" s="42">
        <v>6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12</v>
      </c>
      <c r="J22" s="41">
        <v>8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1</v>
      </c>
      <c r="R22" s="39"/>
      <c r="S22" s="9"/>
      <c r="U22" s="39"/>
    </row>
    <row r="23" spans="2:21" ht="14.25" customHeight="1">
      <c r="B23" s="51" t="s">
        <v>35</v>
      </c>
      <c r="C23" s="41">
        <v>62</v>
      </c>
      <c r="D23" s="41">
        <v>56</v>
      </c>
      <c r="E23" s="41">
        <v>43</v>
      </c>
      <c r="F23" s="41">
        <v>41</v>
      </c>
      <c r="G23" s="41">
        <v>25</v>
      </c>
      <c r="H23" s="41">
        <v>25</v>
      </c>
      <c r="I23" s="41">
        <v>33</v>
      </c>
      <c r="J23" s="41">
        <v>28</v>
      </c>
      <c r="K23" s="51" t="s">
        <v>35</v>
      </c>
      <c r="L23" s="42">
        <v>19</v>
      </c>
      <c r="M23" s="43">
        <v>19</v>
      </c>
      <c r="N23" s="44">
        <v>3</v>
      </c>
      <c r="O23" s="42">
        <v>3</v>
      </c>
      <c r="P23" s="42">
        <v>1</v>
      </c>
      <c r="R23" s="39"/>
      <c r="S23" s="9"/>
      <c r="U23" s="39"/>
    </row>
    <row r="24" spans="2:21" ht="14.25" customHeight="1">
      <c r="B24" s="51" t="s">
        <v>18</v>
      </c>
      <c r="C24" s="41">
        <v>45</v>
      </c>
      <c r="D24" s="41">
        <v>38</v>
      </c>
      <c r="E24" s="41">
        <v>39</v>
      </c>
      <c r="F24" s="41">
        <v>32</v>
      </c>
      <c r="G24" s="41">
        <v>28</v>
      </c>
      <c r="H24" s="41">
        <v>26</v>
      </c>
      <c r="I24" s="41">
        <v>16</v>
      </c>
      <c r="J24" s="41">
        <v>12</v>
      </c>
      <c r="K24" s="51" t="s">
        <v>18</v>
      </c>
      <c r="L24" s="42">
        <v>5</v>
      </c>
      <c r="M24" s="43">
        <v>4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60</v>
      </c>
      <c r="D25" s="41">
        <v>47</v>
      </c>
      <c r="E25" s="41">
        <v>40</v>
      </c>
      <c r="F25" s="41">
        <v>33</v>
      </c>
      <c r="G25" s="41">
        <v>28</v>
      </c>
      <c r="H25" s="41">
        <v>25</v>
      </c>
      <c r="I25" s="41">
        <v>29</v>
      </c>
      <c r="J25" s="41">
        <v>22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3</v>
      </c>
      <c r="R25" s="39"/>
      <c r="S25" s="9"/>
      <c r="U25" s="39"/>
    </row>
    <row r="26" spans="2:21" ht="14.25" customHeight="1">
      <c r="B26" s="53" t="s">
        <v>12</v>
      </c>
      <c r="C26" s="41">
        <v>54</v>
      </c>
      <c r="D26" s="41">
        <v>30</v>
      </c>
      <c r="E26" s="41">
        <v>38</v>
      </c>
      <c r="F26" s="41">
        <v>28</v>
      </c>
      <c r="G26" s="41">
        <v>27</v>
      </c>
      <c r="H26" s="41">
        <v>21</v>
      </c>
      <c r="I26" s="41">
        <v>27</v>
      </c>
      <c r="J26" s="41">
        <v>17</v>
      </c>
      <c r="K26" s="53" t="s">
        <v>12</v>
      </c>
      <c r="L26" s="42">
        <v>14</v>
      </c>
      <c r="M26" s="43">
        <v>11</v>
      </c>
      <c r="N26" s="44">
        <v>19</v>
      </c>
      <c r="O26" s="42">
        <v>9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10</v>
      </c>
      <c r="J28" s="41">
        <v>10</v>
      </c>
      <c r="K28" s="51" t="s">
        <v>37</v>
      </c>
      <c r="L28" s="42">
        <v>2</v>
      </c>
      <c r="M28" s="43">
        <v>2</v>
      </c>
      <c r="N28" s="44">
        <v>0</v>
      </c>
      <c r="O28" s="42">
        <v>0</v>
      </c>
      <c r="P28" s="42">
        <v>1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56</v>
      </c>
      <c r="D30" s="41">
        <v>53</v>
      </c>
      <c r="E30" s="41">
        <v>37</v>
      </c>
      <c r="F30" s="41">
        <v>36</v>
      </c>
      <c r="G30" s="41">
        <v>30</v>
      </c>
      <c r="H30" s="41">
        <v>30</v>
      </c>
      <c r="I30" s="41">
        <v>15</v>
      </c>
      <c r="J30" s="41">
        <v>15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3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1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1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45</v>
      </c>
      <c r="F34" s="41">
        <v>38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25</v>
      </c>
      <c r="D36" s="41">
        <v>22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49"/>
    </row>
  </sheetData>
  <mergeCells count="12">
    <mergeCell ref="K5:K6"/>
    <mergeCell ref="L5:M5"/>
    <mergeCell ref="N5:O5"/>
    <mergeCell ref="P5:P6"/>
    <mergeCell ref="B38:J38"/>
    <mergeCell ref="B2:J2"/>
    <mergeCell ref="B4:H4"/>
    <mergeCell ref="B5:B6"/>
    <mergeCell ref="C5:D5"/>
    <mergeCell ref="E5:F5"/>
    <mergeCell ref="G5:H5"/>
    <mergeCell ref="I5:J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topLeftCell="A6" zoomScale="77" zoomScaleNormal="100" zoomScaleSheetLayoutView="77" workbookViewId="0">
      <selection activeCell="J27" sqref="J27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239</v>
      </c>
      <c r="C7" s="8">
        <f t="shared" ref="C7:H7" si="0">SUM(C8:C35)</f>
        <v>72</v>
      </c>
      <c r="D7" s="8">
        <f t="shared" si="0"/>
        <v>54</v>
      </c>
      <c r="E7" s="8">
        <f t="shared" si="0"/>
        <v>12</v>
      </c>
      <c r="F7" s="8">
        <f t="shared" si="0"/>
        <v>6</v>
      </c>
      <c r="G7" s="8">
        <f t="shared" si="0"/>
        <v>1</v>
      </c>
      <c r="H7" s="8">
        <f t="shared" si="0"/>
        <v>53</v>
      </c>
      <c r="I7" s="9"/>
      <c r="J7" s="9"/>
    </row>
    <row r="8" spans="1:10" s="12" customFormat="1" ht="16.5" customHeight="1">
      <c r="A8" s="50" t="s">
        <v>10</v>
      </c>
      <c r="B8" s="11">
        <v>113</v>
      </c>
      <c r="C8" s="11">
        <v>40</v>
      </c>
      <c r="D8" s="11">
        <v>30</v>
      </c>
      <c r="E8" s="11">
        <v>5</v>
      </c>
      <c r="F8" s="11">
        <v>4</v>
      </c>
      <c r="G8" s="11">
        <v>0</v>
      </c>
      <c r="H8" s="11">
        <v>26</v>
      </c>
      <c r="I8" s="9"/>
      <c r="J8" s="9"/>
    </row>
    <row r="9" spans="1:10" s="13" customFormat="1" ht="16.5" customHeight="1">
      <c r="A9" s="51" t="s">
        <v>26</v>
      </c>
      <c r="B9" s="11">
        <v>5</v>
      </c>
      <c r="C9" s="11">
        <v>2</v>
      </c>
      <c r="D9" s="11">
        <v>1</v>
      </c>
      <c r="E9" s="11">
        <v>1</v>
      </c>
      <c r="F9" s="11">
        <v>0</v>
      </c>
      <c r="G9" s="11">
        <v>0</v>
      </c>
      <c r="H9" s="11">
        <v>2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9"/>
      <c r="J12" s="9"/>
    </row>
    <row r="13" spans="1:10" s="13" customFormat="1" ht="16.5" customHeight="1">
      <c r="A13" s="51" t="s">
        <v>30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1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9"/>
      <c r="J14" s="9"/>
    </row>
    <row r="15" spans="1:10" s="13" customFormat="1" ht="16.5" customHeight="1">
      <c r="A15" s="52" t="s">
        <v>11</v>
      </c>
      <c r="B15" s="11">
        <v>28</v>
      </c>
      <c r="C15" s="11">
        <v>6</v>
      </c>
      <c r="D15" s="11">
        <v>6</v>
      </c>
      <c r="E15" s="11">
        <v>2</v>
      </c>
      <c r="F15" s="11">
        <v>0</v>
      </c>
      <c r="G15" s="11">
        <v>0</v>
      </c>
      <c r="H15" s="11">
        <v>5</v>
      </c>
      <c r="I15" s="9"/>
      <c r="J15" s="9"/>
    </row>
    <row r="16" spans="1:10" s="13" customFormat="1" ht="16.5" customHeight="1">
      <c r="A16" s="55" t="s">
        <v>44</v>
      </c>
      <c r="B16" s="11">
        <v>30</v>
      </c>
      <c r="C16" s="11">
        <v>3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1</v>
      </c>
      <c r="E18" s="11">
        <v>0</v>
      </c>
      <c r="F18" s="11">
        <v>0</v>
      </c>
      <c r="G18" s="11">
        <v>0</v>
      </c>
      <c r="H18" s="11">
        <v>2</v>
      </c>
      <c r="I18" s="9"/>
      <c r="J18" s="9"/>
    </row>
    <row r="19" spans="1:10" s="13" customFormat="1" ht="16.5" customHeight="1">
      <c r="A19" s="51" t="s">
        <v>32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1</v>
      </c>
      <c r="D22" s="14">
        <v>1</v>
      </c>
      <c r="E22" s="14">
        <v>1</v>
      </c>
      <c r="F22" s="14">
        <v>1</v>
      </c>
      <c r="G22" s="14">
        <v>0</v>
      </c>
      <c r="H22" s="14">
        <v>1</v>
      </c>
      <c r="I22" s="9"/>
      <c r="J22" s="9"/>
    </row>
    <row r="23" spans="1:10" s="13" customFormat="1" ht="16.5" customHeight="1">
      <c r="A23" s="51" t="s">
        <v>18</v>
      </c>
      <c r="B23" s="11">
        <v>3</v>
      </c>
      <c r="C23" s="11">
        <v>1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9"/>
      <c r="J23" s="9"/>
    </row>
    <row r="24" spans="1:10" s="13" customFormat="1" ht="16.5" customHeight="1">
      <c r="A24" s="51" t="s">
        <v>41</v>
      </c>
      <c r="B24" s="11">
        <v>4</v>
      </c>
      <c r="C24" s="11">
        <v>3</v>
      </c>
      <c r="D24" s="11">
        <v>2</v>
      </c>
      <c r="E24" s="11">
        <v>0</v>
      </c>
      <c r="F24" s="11">
        <v>0</v>
      </c>
      <c r="G24" s="11">
        <v>0</v>
      </c>
      <c r="H24" s="11">
        <v>3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1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11</v>
      </c>
      <c r="C29" s="14">
        <v>4</v>
      </c>
      <c r="D29" s="14">
        <v>2</v>
      </c>
      <c r="E29" s="14">
        <v>1</v>
      </c>
      <c r="F29" s="14">
        <v>1</v>
      </c>
      <c r="G29" s="14">
        <v>0</v>
      </c>
      <c r="H29" s="14">
        <v>3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1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1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1</v>
      </c>
      <c r="C33" s="17">
        <v>1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2019-03-06T08:02:07Z</dcterms:modified>
</cp:coreProperties>
</file>