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'1'!$A$1:$J$18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<sst xmlns="http://schemas.openxmlformats.org/spreadsheetml/2006/main" count="76" uniqueCount="69">
  <si>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</si>
  <si>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</si>
  <si>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</si>
  <si>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</si>
  <si>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</si>
  <si>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</si>
  <si>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</si>
  <si>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</si>
  <si>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</si>
  <si>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</si>
  <si>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</si>
  <si>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</si>
  <si>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</si>
  <si>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</si>
  <si>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</si>
  <si>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</si>
  <si>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</si>
  <si>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</si>
  <si>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</si>
  <si>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</si>
  <si>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Львівська область</t>
  </si>
  <si>
    <t>Міста та райони області</t>
  </si>
  <si>
    <t>з них отримують допомогу з безробіття, осіб</t>
  </si>
  <si>
    <t>Середній розмір допомоги з безробіття, грн</t>
  </si>
  <si>
    <t>2015р.</t>
  </si>
  <si>
    <t>2016р.</t>
  </si>
  <si>
    <t xml:space="preserve"> 2017р.</t>
  </si>
  <si>
    <t>2018р.</t>
  </si>
  <si>
    <t>2017р.</t>
  </si>
  <si>
    <t>2019р.</t>
  </si>
  <si>
    <t>учасникам АТО (ООС)</t>
  </si>
  <si>
    <t>осіб</t>
  </si>
  <si>
    <t>Працевлаштовано з компенсацією витрат роботодавцю єдиного внеску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</si>
  <si>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</si>
  <si>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</si>
  <si>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</si>
  <si>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</si>
  <si>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</si>
  <si>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</si>
  <si>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</si>
  <si>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МРФ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</si>
  <si>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</si>
  <si>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</si>
  <si>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</si>
  <si>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</si>
  <si>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</si>
  <si>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</si>
  <si>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</si>
  <si>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</si>
  <si>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</si>
  <si>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</si>
  <si>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</si>
  <si>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</si>
  <si>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</si>
  <si>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</si>
  <si>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</si>
  <si>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</si>
  <si>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</si>
  <si>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</si>
  <si>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</si>
  <si>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</si>
  <si>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Інформація про надання послуг Львівською обласною службою зайнятості</t>
  </si>
  <si>
    <t xml:space="preserve"> 2019р.</t>
  </si>
  <si>
    <t>2020р.</t>
  </si>
  <si>
    <t>Усього за                       2015 - 2020 рр.</t>
  </si>
  <si>
    <t>Інформація щодо надання послуг Львівською обласною службою зайнятості учасникам АТО (ООС)  у січні-жовтні 2020р.</t>
  </si>
  <si>
    <t>січень-жовтень 2019р.</t>
  </si>
  <si>
    <t>січень-жовтень 2020р.</t>
  </si>
  <si>
    <t xml:space="preserve">Станом на 1 листопада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</si>
</sst>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i/>
      <sz val="14"/>
      <name val="Times New Roman Cyr"/>
      <family val="0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0" xfId="451" applyFont="1">
      <alignment/>
      <protection/>
    </xf>
    <xf numFmtId="0" fontId="27" fillId="51" borderId="3" xfId="453" applyFont="1" applyFill="1" applyBorder="1" applyAlignment="1">
      <alignment horizontal="left" vertical="center" wrapText="1"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50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84" fontId="23" fillId="51" borderId="3" xfId="453" applyNumberFormat="1" applyFont="1" applyFill="1" applyBorder="1" applyAlignment="1">
      <alignment horizontal="center" vertical="center" wrapText="1"/>
      <protection/>
    </xf>
    <xf numFmtId="0" fontId="31" fillId="51" borderId="3" xfId="453" applyFont="1" applyFill="1" applyBorder="1" applyAlignment="1">
      <alignment horizontal="center" vertical="center" wrapText="1"/>
      <protection/>
    </xf>
    <xf numFmtId="183" fontId="29" fillId="51" borderId="3" xfId="451" applyNumberFormat="1" applyFont="1" applyFill="1" applyBorder="1" applyAlignment="1">
      <alignment horizontal="center" vertical="center"/>
      <protection/>
    </xf>
    <xf numFmtId="1" fontId="51" fillId="0" borderId="0" xfId="449" applyNumberFormat="1" applyFont="1" applyFill="1" applyBorder="1" applyAlignment="1" applyProtection="1">
      <alignment/>
      <protection locked="0"/>
    </xf>
    <xf numFmtId="1" fontId="24" fillId="51" borderId="0" xfId="449" applyNumberFormat="1" applyFont="1" applyFill="1" applyAlignment="1" applyProtection="1">
      <alignment wrapText="1"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1" fontId="52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5" fillId="0" borderId="0" xfId="449" applyNumberFormat="1" applyFont="1" applyFill="1" applyProtection="1">
      <alignment/>
      <protection locked="0"/>
    </xf>
    <xf numFmtId="1" fontId="56" fillId="51" borderId="0" xfId="449" applyNumberFormat="1" applyFont="1" applyFill="1" applyBorder="1" applyAlignment="1" applyProtection="1">
      <alignment horizontal="right"/>
      <protection locked="0"/>
    </xf>
    <xf numFmtId="1" fontId="50" fillId="0" borderId="0" xfId="449" applyNumberFormat="1" applyFont="1" applyFill="1" applyProtection="1">
      <alignment/>
      <protection locked="0"/>
    </xf>
    <xf numFmtId="1" fontId="50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0" fontId="27" fillId="51" borderId="3" xfId="453" applyFont="1" applyFill="1" applyBorder="1" applyAlignment="1">
      <alignment vertical="center" wrapText="1"/>
      <protection/>
    </xf>
    <xf numFmtId="0" fontId="50" fillId="51" borderId="3" xfId="453" applyFont="1" applyFill="1" applyBorder="1" applyAlignment="1">
      <alignment vertical="center" wrapText="1"/>
      <protection/>
    </xf>
    <xf numFmtId="183" fontId="25" fillId="0" borderId="0" xfId="453" applyNumberFormat="1" applyFont="1" applyAlignment="1">
      <alignment vertical="center" wrapText="1"/>
      <protection/>
    </xf>
    <xf numFmtId="49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32" fillId="51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20" xfId="453" applyNumberFormat="1" applyFont="1" applyFill="1" applyBorder="1" applyAlignment="1">
      <alignment horizontal="center" vertical="center" wrapText="1"/>
      <protection/>
    </xf>
    <xf numFmtId="1" fontId="54" fillId="51" borderId="21" xfId="449" applyNumberFormat="1" applyFont="1" applyFill="1" applyBorder="1" applyAlignment="1" applyProtection="1">
      <alignment horizontal="center"/>
      <protection/>
    </xf>
    <xf numFmtId="1" fontId="54" fillId="51" borderId="22" xfId="449" applyNumberFormat="1" applyFont="1" applyFill="1" applyBorder="1" applyAlignment="1" applyProtection="1">
      <alignment horizontal="center"/>
      <protection/>
    </xf>
    <xf numFmtId="0" fontId="54" fillId="0" borderId="23" xfId="402" applyFont="1" applyFill="1" applyBorder="1">
      <alignment/>
      <protection/>
    </xf>
    <xf numFmtId="0" fontId="54" fillId="0" borderId="24" xfId="402" applyFont="1" applyFill="1" applyBorder="1">
      <alignment/>
      <protection/>
    </xf>
    <xf numFmtId="0" fontId="54" fillId="0" borderId="25" xfId="402" applyFont="1" applyFill="1" applyBorder="1">
      <alignment/>
      <protection/>
    </xf>
    <xf numFmtId="1" fontId="54" fillId="51" borderId="26" xfId="449" applyNumberFormat="1" applyFont="1" applyFill="1" applyBorder="1" applyAlignment="1" applyProtection="1">
      <alignment horizontal="center"/>
      <protection/>
    </xf>
    <xf numFmtId="0" fontId="59" fillId="0" borderId="27" xfId="454" applyFont="1" applyFill="1" applyBorder="1" applyAlignment="1">
      <alignment horizontal="center" vertical="center" wrapText="1"/>
      <protection/>
    </xf>
    <xf numFmtId="0" fontId="60" fillId="0" borderId="28" xfId="454" applyFont="1" applyFill="1" applyBorder="1" applyAlignment="1">
      <alignment horizontal="center" vertical="center" wrapText="1"/>
      <protection/>
    </xf>
    <xf numFmtId="0" fontId="57" fillId="0" borderId="27" xfId="452" applyFont="1" applyFill="1" applyBorder="1" applyAlignment="1">
      <alignment horizontal="left" vertical="center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0" fontId="23" fillId="51" borderId="29" xfId="451" applyFont="1" applyFill="1" applyBorder="1" applyAlignment="1">
      <alignment horizontal="center" vertical="center" wrapText="1"/>
      <protection/>
    </xf>
    <xf numFmtId="49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1" fontId="27" fillId="51" borderId="3" xfId="453" applyNumberFormat="1" applyFont="1" applyFill="1" applyBorder="1" applyAlignment="1">
      <alignment horizontal="center" vertical="center" wrapText="1"/>
      <protection/>
    </xf>
    <xf numFmtId="183" fontId="32" fillId="51" borderId="3" xfId="453" applyNumberFormat="1" applyFont="1" applyFill="1" applyBorder="1" applyAlignment="1">
      <alignment horizontal="center" vertical="center" wrapText="1"/>
      <protection/>
    </xf>
    <xf numFmtId="1" fontId="32" fillId="51" borderId="20" xfId="453" applyNumberFormat="1" applyFont="1" applyFill="1" applyBorder="1" applyAlignment="1">
      <alignment horizontal="center" vertical="center" wrapText="1"/>
      <protection/>
    </xf>
    <xf numFmtId="1" fontId="50" fillId="51" borderId="3" xfId="453" applyNumberFormat="1" applyFont="1" applyFill="1" applyBorder="1" applyAlignment="1">
      <alignment horizontal="center" vertical="center" wrapText="1"/>
      <protection/>
    </xf>
    <xf numFmtId="1" fontId="23" fillId="51" borderId="3" xfId="453" applyNumberFormat="1" applyFont="1" applyFill="1" applyBorder="1" applyAlignment="1">
      <alignment horizontal="center" vertical="center" wrapText="1"/>
      <protection/>
    </xf>
    <xf numFmtId="1" fontId="23" fillId="51" borderId="20" xfId="453" applyNumberFormat="1" applyFont="1" applyFill="1" applyBorder="1" applyAlignment="1">
      <alignment horizontal="center" vertical="center" wrapText="1"/>
      <protection/>
    </xf>
    <xf numFmtId="0" fontId="25" fillId="51" borderId="0" xfId="453" applyFont="1" applyFill="1" applyAlignment="1">
      <alignment vertical="center" wrapText="1"/>
      <protection/>
    </xf>
    <xf numFmtId="1" fontId="23" fillId="51" borderId="3" xfId="451" applyNumberFormat="1" applyFont="1" applyFill="1" applyBorder="1" applyAlignment="1">
      <alignment horizontal="center" vertical="center" wrapText="1"/>
      <protection/>
    </xf>
    <xf numFmtId="49" fontId="23" fillId="0" borderId="3" xfId="453" applyNumberFormat="1" applyFont="1" applyFill="1" applyBorder="1" applyAlignment="1">
      <alignment horizontal="center" vertical="center" wrapText="1"/>
      <protection/>
    </xf>
    <xf numFmtId="0" fontId="32" fillId="51" borderId="3" xfId="453" applyFont="1" applyFill="1" applyBorder="1" applyAlignment="1">
      <alignment horizontal="left" vertical="top" wrapText="1" indent="2"/>
      <protection/>
    </xf>
    <xf numFmtId="184" fontId="28" fillId="51" borderId="0" xfId="453" applyNumberFormat="1" applyFont="1" applyFill="1" applyBorder="1" applyAlignment="1">
      <alignment horizontal="center" vertical="center" wrapText="1"/>
      <protection/>
    </xf>
    <xf numFmtId="1" fontId="57" fillId="51" borderId="30" xfId="449" applyNumberFormat="1" applyFont="1" applyFill="1" applyBorder="1" applyAlignment="1" applyProtection="1">
      <alignment horizontal="center" vertical="center" wrapText="1"/>
      <protection/>
    </xf>
    <xf numFmtId="1" fontId="57" fillId="51" borderId="31" xfId="449" applyNumberFormat="1" applyFont="1" applyFill="1" applyBorder="1" applyAlignment="1" applyProtection="1">
      <alignment horizontal="center" vertical="center" wrapText="1"/>
      <protection/>
    </xf>
    <xf numFmtId="1" fontId="57" fillId="51" borderId="30" xfId="449" applyNumberFormat="1" applyFont="1" applyFill="1" applyBorder="1" applyAlignment="1" applyProtection="1">
      <alignment horizontal="center" vertical="center" wrapText="1"/>
      <protection locked="0"/>
    </xf>
    <xf numFmtId="1" fontId="57" fillId="51" borderId="30" xfId="450" applyNumberFormat="1" applyFont="1" applyFill="1" applyBorder="1" applyAlignment="1" applyProtection="1">
      <alignment horizontal="center" vertical="center" wrapText="1"/>
      <protection/>
    </xf>
    <xf numFmtId="1" fontId="57" fillId="51" borderId="32" xfId="450" applyNumberFormat="1" applyFont="1" applyFill="1" applyBorder="1" applyAlignment="1" applyProtection="1">
      <alignment horizontal="center" vertical="center" wrapText="1"/>
      <protection/>
    </xf>
    <xf numFmtId="1" fontId="22" fillId="52" borderId="0" xfId="449" applyNumberFormat="1" applyFont="1" applyFill="1" applyBorder="1" applyAlignment="1" applyProtection="1">
      <alignment horizontal="right"/>
      <protection locked="0"/>
    </xf>
    <xf numFmtId="3" fontId="54" fillId="51" borderId="33" xfId="449" applyNumberFormat="1" applyFont="1" applyFill="1" applyBorder="1" applyAlignment="1" applyProtection="1">
      <alignment horizontal="center" vertical="center"/>
      <protection locked="0"/>
    </xf>
    <xf numFmtId="3" fontId="54" fillId="51" borderId="29" xfId="449" applyNumberFormat="1" applyFont="1" applyFill="1" applyBorder="1" applyAlignment="1" applyProtection="1">
      <alignment horizontal="center" vertical="center"/>
      <protection locked="0"/>
    </xf>
    <xf numFmtId="1" fontId="54" fillId="51" borderId="29" xfId="449" applyNumberFormat="1" applyFont="1" applyFill="1" applyBorder="1" applyAlignment="1" applyProtection="1">
      <alignment horizontal="center"/>
      <protection locked="0"/>
    </xf>
    <xf numFmtId="1" fontId="54" fillId="51" borderId="34" xfId="449" applyNumberFormat="1" applyFont="1" applyFill="1" applyBorder="1" applyAlignment="1" applyProtection="1">
      <alignment horizontal="center"/>
      <protection locked="0"/>
    </xf>
    <xf numFmtId="3" fontId="54" fillId="51" borderId="35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1" fontId="54" fillId="51" borderId="3" xfId="449" applyNumberFormat="1" applyFont="1" applyFill="1" applyBorder="1" applyAlignment="1" applyProtection="1">
      <alignment horizontal="center"/>
      <protection locked="0"/>
    </xf>
    <xf numFmtId="1" fontId="54" fillId="51" borderId="36" xfId="449" applyNumberFormat="1" applyFont="1" applyFill="1" applyBorder="1" applyAlignment="1" applyProtection="1">
      <alignment horizontal="center"/>
      <protection locked="0"/>
    </xf>
    <xf numFmtId="3" fontId="54" fillId="51" borderId="35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/>
      <protection locked="0"/>
    </xf>
    <xf numFmtId="3" fontId="54" fillId="51" borderId="37" xfId="449" applyNumberFormat="1" applyFont="1" applyFill="1" applyBorder="1" applyAlignment="1" applyProtection="1">
      <alignment horizontal="center" vertical="center"/>
      <protection locked="0"/>
    </xf>
    <xf numFmtId="3" fontId="54" fillId="51" borderId="38" xfId="449" applyNumberFormat="1" applyFont="1" applyFill="1" applyBorder="1" applyAlignment="1" applyProtection="1">
      <alignment horizontal="center" vertical="center"/>
      <protection locked="0"/>
    </xf>
    <xf numFmtId="1" fontId="54" fillId="51" borderId="38" xfId="449" applyNumberFormat="1" applyFont="1" applyFill="1" applyBorder="1" applyAlignment="1" applyProtection="1">
      <alignment horizontal="center"/>
      <protection locked="0"/>
    </xf>
    <xf numFmtId="1" fontId="54" fillId="51" borderId="39" xfId="449" applyNumberFormat="1" applyFont="1" applyFill="1" applyBorder="1" applyAlignment="1" applyProtection="1">
      <alignment horizontal="center"/>
      <protection locked="0"/>
    </xf>
    <xf numFmtId="184" fontId="28" fillId="51" borderId="29" xfId="453" applyNumberFormat="1" applyFont="1" applyFill="1" applyBorder="1" applyAlignment="1">
      <alignment horizontal="center" vertical="center" wrapText="1"/>
      <protection/>
    </xf>
    <xf numFmtId="0" fontId="25" fillId="52" borderId="0" xfId="451" applyFont="1" applyFill="1">
      <alignment/>
      <protection/>
    </xf>
    <xf numFmtId="0" fontId="25" fillId="51" borderId="0" xfId="451" applyFont="1" applyFill="1">
      <alignment/>
      <protection/>
    </xf>
    <xf numFmtId="0" fontId="46" fillId="51" borderId="0" xfId="451" applyFont="1" applyFill="1" applyAlignment="1">
      <alignment vertical="top"/>
      <protection/>
    </xf>
    <xf numFmtId="0" fontId="47" fillId="51" borderId="0" xfId="451" applyFont="1" applyFill="1" applyAlignment="1">
      <alignment horizontal="right" vertical="center"/>
      <protection/>
    </xf>
    <xf numFmtId="0" fontId="23" fillId="51" borderId="0" xfId="451" applyFont="1" applyFill="1" applyAlignment="1">
      <alignment horizontal="center" vertical="center" wrapText="1"/>
      <protection/>
    </xf>
    <xf numFmtId="0" fontId="49" fillId="51" borderId="0" xfId="451" applyFont="1" applyFill="1" applyAlignment="1">
      <alignment horizontal="right" wrapText="1"/>
      <protection/>
    </xf>
    <xf numFmtId="0" fontId="32" fillId="51" borderId="0" xfId="451" applyFont="1" applyFill="1" applyAlignment="1">
      <alignment horizontal="right"/>
      <protection/>
    </xf>
    <xf numFmtId="0" fontId="23" fillId="51" borderId="40" xfId="451" applyFont="1" applyFill="1" applyBorder="1" applyAlignment="1">
      <alignment horizontal="center" vertical="center" wrapText="1"/>
      <protection/>
    </xf>
    <xf numFmtId="1" fontId="27" fillId="52" borderId="0" xfId="449" applyNumberFormat="1" applyFont="1" applyFill="1" applyBorder="1" applyAlignment="1" applyProtection="1">
      <alignment vertical="center"/>
      <protection locked="0"/>
    </xf>
    <xf numFmtId="1" fontId="27" fillId="51" borderId="40" xfId="453" applyNumberFormat="1" applyFont="1" applyFill="1" applyBorder="1" applyAlignment="1">
      <alignment horizontal="center" vertical="center" wrapText="1"/>
      <protection/>
    </xf>
    <xf numFmtId="1" fontId="33" fillId="51" borderId="40" xfId="453" applyNumberFormat="1" applyFont="1" applyFill="1" applyBorder="1" applyAlignment="1">
      <alignment horizontal="center" vertical="center" wrapText="1"/>
      <protection/>
    </xf>
    <xf numFmtId="1" fontId="50" fillId="51" borderId="40" xfId="453" applyNumberFormat="1" applyFont="1" applyFill="1" applyBorder="1" applyAlignment="1">
      <alignment horizontal="center" vertical="center" wrapText="1"/>
      <protection/>
    </xf>
    <xf numFmtId="3" fontId="57" fillId="51" borderId="31" xfId="449" applyNumberFormat="1" applyFont="1" applyFill="1" applyBorder="1" applyAlignment="1" applyProtection="1">
      <alignment horizontal="center" vertical="center"/>
      <protection/>
    </xf>
    <xf numFmtId="3" fontId="57" fillId="51" borderId="30" xfId="449" applyNumberFormat="1" applyFont="1" applyFill="1" applyBorder="1" applyAlignment="1" applyProtection="1">
      <alignment horizontal="center" vertical="center"/>
      <protection/>
    </xf>
    <xf numFmtId="3" fontId="57" fillId="51" borderId="32" xfId="449" applyNumberFormat="1" applyFont="1" applyFill="1" applyBorder="1" applyAlignment="1" applyProtection="1">
      <alignment horizontal="center" vertical="center"/>
      <protection/>
    </xf>
    <xf numFmtId="0" fontId="47" fillId="51" borderId="0" xfId="451" applyFont="1" applyFill="1" applyAlignment="1">
      <alignment horizontal="right" vertical="center"/>
      <protection/>
    </xf>
    <xf numFmtId="184" fontId="28" fillId="51" borderId="41" xfId="453" applyNumberFormat="1" applyFont="1" applyFill="1" applyBorder="1" applyAlignment="1">
      <alignment horizontal="center" vertical="center" wrapText="1"/>
      <protection/>
    </xf>
    <xf numFmtId="184" fontId="28" fillId="51" borderId="20" xfId="453" applyNumberFormat="1" applyFont="1" applyFill="1" applyBorder="1" applyAlignment="1">
      <alignment horizontal="center" vertical="center" wrapText="1"/>
      <protection/>
    </xf>
    <xf numFmtId="0" fontId="23" fillId="51" borderId="41" xfId="451" applyFont="1" applyFill="1" applyBorder="1" applyAlignment="1">
      <alignment horizontal="left" vertical="center"/>
      <protection/>
    </xf>
    <xf numFmtId="0" fontId="23" fillId="51" borderId="29" xfId="451" applyFont="1" applyFill="1" applyBorder="1" applyAlignment="1">
      <alignment horizontal="left" vertical="center"/>
      <protection/>
    </xf>
    <xf numFmtId="0" fontId="23" fillId="51" borderId="41" xfId="451" applyFont="1" applyFill="1" applyBorder="1" applyAlignment="1">
      <alignment horizontal="left" vertical="center" wrapText="1"/>
      <protection/>
    </xf>
    <xf numFmtId="0" fontId="23" fillId="51" borderId="29" xfId="451" applyFont="1" applyFill="1" applyBorder="1" applyAlignment="1">
      <alignment horizontal="left" vertical="center" wrapText="1"/>
      <protection/>
    </xf>
    <xf numFmtId="0" fontId="48" fillId="51" borderId="0" xfId="451" applyFont="1" applyFill="1" applyAlignment="1">
      <alignment horizontal="center" vertical="center" wrapText="1"/>
      <protection/>
    </xf>
    <xf numFmtId="0" fontId="23" fillId="51" borderId="41" xfId="453" applyFont="1" applyFill="1" applyBorder="1" applyAlignment="1">
      <alignment horizontal="center" vertical="center" wrapText="1"/>
      <protection/>
    </xf>
    <xf numFmtId="0" fontId="23" fillId="51" borderId="29" xfId="453" applyFont="1" applyFill="1" applyBorder="1" applyAlignment="1">
      <alignment horizontal="center" vertical="center" wrapText="1"/>
      <protection/>
    </xf>
    <xf numFmtId="1" fontId="27" fillId="0" borderId="0" xfId="449" applyNumberFormat="1" applyFont="1" applyFill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Percent" xfId="374"/>
    <cellStyle name="Вывод" xfId="375"/>
    <cellStyle name="Вывод 2" xfId="376"/>
    <cellStyle name="Вывод 3" xfId="377"/>
    <cellStyle name="Вывод_П_1" xfId="378"/>
    <cellStyle name="Вычисление" xfId="379"/>
    <cellStyle name="Вычисление 2" xfId="380"/>
    <cellStyle name="Вычисление 3" xfId="381"/>
    <cellStyle name="Вычисление_П_1" xfId="382"/>
    <cellStyle name="Гиперссылка 2" xfId="383"/>
    <cellStyle name="Гиперссылка 3" xfId="384"/>
    <cellStyle name="Currency" xfId="385"/>
    <cellStyle name="Currency [0]" xfId="386"/>
    <cellStyle name="Грошовий 2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 3" xfId="404"/>
    <cellStyle name="Звичайний 2_Випускники ВНЗ" xfId="405"/>
    <cellStyle name="Звичайний 3" xfId="406"/>
    <cellStyle name="Звичайний 3 2" xfId="407"/>
    <cellStyle name="Звичайний 4" xfId="408"/>
    <cellStyle name="Звичайний 4 2" xfId="409"/>
    <cellStyle name="Звичайний 5" xfId="410"/>
    <cellStyle name="Звичайний 5 2" xfId="411"/>
    <cellStyle name="Звичайний 5 3" xfId="412"/>
    <cellStyle name="Звичайний 6" xfId="413"/>
    <cellStyle name="Звичайний 7" xfId="414"/>
    <cellStyle name="Зв'язана клітинка" xfId="415"/>
    <cellStyle name="Зв'язана клітинка 2" xfId="416"/>
    <cellStyle name="Итог" xfId="417"/>
    <cellStyle name="Итог 2" xfId="418"/>
    <cellStyle name="Итог 3" xfId="419"/>
    <cellStyle name="Итог_П_1" xfId="420"/>
    <cellStyle name="Контрольна клітинка" xfId="421"/>
    <cellStyle name="Контрольна клітинка 2" xfId="422"/>
    <cellStyle name="Контрольная ячейка" xfId="423"/>
    <cellStyle name="Контрольная ячейка 2" xfId="424"/>
    <cellStyle name="Контрольная ячейка 3" xfId="425"/>
    <cellStyle name="Контрольная ячейка_П_1" xfId="426"/>
    <cellStyle name="Назва" xfId="427"/>
    <cellStyle name="Назва 2" xfId="428"/>
    <cellStyle name="Название" xfId="429"/>
    <cellStyle name="Название 2" xfId="430"/>
    <cellStyle name="Название 3" xfId="431"/>
    <cellStyle name="Нейтральный" xfId="432"/>
    <cellStyle name="Нейтральный 2" xfId="433"/>
    <cellStyle name="Нейтральный 3" xfId="434"/>
    <cellStyle name="Обчислення" xfId="435"/>
    <cellStyle name="Обчислення 2" xfId="436"/>
    <cellStyle name="Обчислення_П_1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4 категории вмесмте СОЦ_УРАЗЛИВІ__ТАБО_4 категорії Квота!!!_2014 рік" xfId="451"/>
    <cellStyle name="Обычный_Інваліди_Лайт1111" xfId="452"/>
    <cellStyle name="Обычный_Перевірка_Молодь_до 18 років" xfId="453"/>
    <cellStyle name="Обычный_Табл. 3.15" xfId="454"/>
    <cellStyle name="Підсумок" xfId="455"/>
    <cellStyle name="Підсумок 2" xfId="456"/>
    <cellStyle name="Підсумок_П_1" xfId="457"/>
    <cellStyle name="Плохой" xfId="458"/>
    <cellStyle name="Плохой 2" xfId="459"/>
    <cellStyle name="Плохой 3" xfId="460"/>
    <cellStyle name="Поганий" xfId="461"/>
    <cellStyle name="Поганий 2" xfId="462"/>
    <cellStyle name="Пояснение" xfId="463"/>
    <cellStyle name="Пояснение 2" xfId="464"/>
    <cellStyle name="Пояснение 3" xfId="465"/>
    <cellStyle name="Примечание" xfId="466"/>
    <cellStyle name="Примечание 2" xfId="467"/>
    <cellStyle name="Примечание 3" xfId="468"/>
    <cellStyle name="Примечание_П_1" xfId="469"/>
    <cellStyle name="Примітка" xfId="470"/>
    <cellStyle name="Примітка 2" xfId="471"/>
    <cellStyle name="Примітка_П_1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ФинᎰнсовый_Лист1 (3)_1" xfId="491"/>
    <cellStyle name="Comma" xfId="492"/>
    <cellStyle name="Comma [0]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1">
      <selection activeCell="A2" sqref="A2:J2"/>
    </sheetView>
  </sheetViews>
  <sheetFormatPr defaultColWidth="9.375" defaultRowHeight="12.75"/>
  <cols>
    <col min="1" max="1" width="58.75390625" style="1" customWidth="1"/>
    <col min="2" max="2" width="20.50390625" style="1" customWidth="1"/>
    <col min="3" max="4" width="9.50390625" style="1" customWidth="1"/>
    <col min="5" max="5" width="10.00390625" style="1" customWidth="1"/>
    <col min="6" max="6" width="9.50390625" style="1" customWidth="1"/>
    <col min="7" max="7" width="10.00390625" style="1" customWidth="1"/>
    <col min="8" max="8" width="13.375" style="81" customWidth="1"/>
    <col min="9" max="9" width="14.375" style="81" customWidth="1"/>
    <col min="10" max="10" width="12.125" style="1" customWidth="1"/>
    <col min="11" max="12" width="9.375" style="1" customWidth="1"/>
    <col min="13" max="13" width="11.50390625" style="1" bestFit="1" customWidth="1"/>
    <col min="14" max="16384" width="9.375" style="1" customWidth="1"/>
  </cols>
  <sheetData>
    <row r="1" spans="1:10" ht="27.75" customHeight="1">
      <c r="A1" s="82"/>
      <c r="B1" s="83"/>
      <c r="C1" s="83"/>
      <c r="D1" s="82"/>
      <c r="E1" s="84"/>
      <c r="F1" s="84"/>
      <c r="G1" s="84"/>
      <c r="H1" s="84"/>
      <c r="I1" s="96"/>
      <c r="J1" s="96"/>
    </row>
    <row r="2" spans="1:10" ht="22.5" customHeight="1">
      <c r="A2" s="103" t="s">
        <v>61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2.5" customHeight="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" customHeight="1">
      <c r="A4" s="85"/>
      <c r="B4" s="85"/>
      <c r="C4" s="85"/>
      <c r="D4" s="86"/>
      <c r="E4" s="82"/>
      <c r="F4" s="82"/>
      <c r="G4" s="82"/>
      <c r="H4" s="82"/>
      <c r="I4" s="82"/>
      <c r="J4" s="87" t="s">
        <v>31</v>
      </c>
    </row>
    <row r="5" spans="1:10" ht="65.25" customHeight="1">
      <c r="A5" s="44"/>
      <c r="B5" s="88" t="s">
        <v>64</v>
      </c>
      <c r="C5" s="45" t="s">
        <v>24</v>
      </c>
      <c r="D5" s="44" t="s">
        <v>25</v>
      </c>
      <c r="E5" s="46" t="s">
        <v>26</v>
      </c>
      <c r="F5" s="46" t="s">
        <v>27</v>
      </c>
      <c r="G5" s="46" t="s">
        <v>62</v>
      </c>
      <c r="H5" s="46" t="s">
        <v>66</v>
      </c>
      <c r="I5" s="46" t="s">
        <v>67</v>
      </c>
      <c r="J5" s="47" t="s">
        <v>8</v>
      </c>
    </row>
    <row r="6" spans="1:10" s="3" customFormat="1" ht="36" customHeight="1">
      <c r="A6" s="2" t="s">
        <v>1</v>
      </c>
      <c r="B6" s="90">
        <v>8448</v>
      </c>
      <c r="C6" s="33">
        <v>1476</v>
      </c>
      <c r="D6" s="48">
        <v>3505</v>
      </c>
      <c r="E6" s="48">
        <v>2886</v>
      </c>
      <c r="F6" s="48">
        <v>1946</v>
      </c>
      <c r="G6" s="48">
        <v>1816</v>
      </c>
      <c r="H6" s="48">
        <v>1596</v>
      </c>
      <c r="I6" s="48">
        <v>1483</v>
      </c>
      <c r="J6" s="49">
        <f>ROUND(I6/H6*100,1)</f>
        <v>92.9</v>
      </c>
    </row>
    <row r="7" spans="1:10" s="3" customFormat="1" ht="25.5" customHeight="1">
      <c r="A7" s="57" t="s">
        <v>2</v>
      </c>
      <c r="B7" s="91" t="s">
        <v>0</v>
      </c>
      <c r="C7" s="50">
        <v>1472</v>
      </c>
      <c r="D7" s="32">
        <v>2355</v>
      </c>
      <c r="E7" s="32">
        <v>1285</v>
      </c>
      <c r="F7" s="32">
        <v>1248</v>
      </c>
      <c r="G7" s="32">
        <v>1204</v>
      </c>
      <c r="H7" s="32">
        <v>984</v>
      </c>
      <c r="I7" s="32">
        <v>880</v>
      </c>
      <c r="J7" s="49">
        <f aca="true" t="shared" si="0" ref="J7:J13">ROUND(I7/H7*100,1)</f>
        <v>89.4</v>
      </c>
    </row>
    <row r="8" spans="1:10" s="3" customFormat="1" ht="34.5" customHeight="1">
      <c r="A8" s="6" t="s">
        <v>3</v>
      </c>
      <c r="B8" s="92">
        <v>8108</v>
      </c>
      <c r="C8" s="34">
        <v>1402</v>
      </c>
      <c r="D8" s="51">
        <v>3373</v>
      </c>
      <c r="E8" s="51">
        <v>2695</v>
      </c>
      <c r="F8" s="51">
        <v>1816</v>
      </c>
      <c r="G8" s="51">
        <v>1688</v>
      </c>
      <c r="H8" s="51">
        <v>1485</v>
      </c>
      <c r="I8" s="51">
        <v>1416</v>
      </c>
      <c r="J8" s="49">
        <f t="shared" si="0"/>
        <v>95.4</v>
      </c>
    </row>
    <row r="9" spans="1:10" s="4" customFormat="1" ht="51" customHeight="1">
      <c r="A9" s="27" t="s">
        <v>18</v>
      </c>
      <c r="B9" s="90">
        <v>2870</v>
      </c>
      <c r="C9" s="33">
        <v>172</v>
      </c>
      <c r="D9" s="48">
        <v>722</v>
      </c>
      <c r="E9" s="52">
        <v>768</v>
      </c>
      <c r="F9" s="52">
        <v>479</v>
      </c>
      <c r="G9" s="52">
        <v>454</v>
      </c>
      <c r="H9" s="52">
        <v>375</v>
      </c>
      <c r="I9" s="52">
        <v>275</v>
      </c>
      <c r="J9" s="49">
        <f t="shared" si="0"/>
        <v>73.3</v>
      </c>
    </row>
    <row r="10" spans="1:13" s="4" customFormat="1" ht="49.5" customHeight="1">
      <c r="A10" s="28" t="s">
        <v>19</v>
      </c>
      <c r="B10" s="90">
        <v>238</v>
      </c>
      <c r="C10" s="34">
        <v>68</v>
      </c>
      <c r="D10" s="51">
        <v>59</v>
      </c>
      <c r="E10" s="51">
        <v>40</v>
      </c>
      <c r="F10" s="51">
        <v>29</v>
      </c>
      <c r="G10" s="51">
        <v>34</v>
      </c>
      <c r="H10" s="51">
        <v>28</v>
      </c>
      <c r="I10" s="51">
        <v>8</v>
      </c>
      <c r="J10" s="49">
        <f t="shared" si="0"/>
        <v>28.6</v>
      </c>
      <c r="M10" s="29"/>
    </row>
    <row r="11" spans="1:10" s="4" customFormat="1" ht="51.75" customHeight="1">
      <c r="A11" s="7" t="s">
        <v>32</v>
      </c>
      <c r="B11" s="90">
        <v>58</v>
      </c>
      <c r="C11" s="33">
        <v>1</v>
      </c>
      <c r="D11" s="48">
        <v>21</v>
      </c>
      <c r="E11" s="52">
        <v>18</v>
      </c>
      <c r="F11" s="52">
        <v>7</v>
      </c>
      <c r="G11" s="52">
        <v>9</v>
      </c>
      <c r="H11" s="52">
        <v>9</v>
      </c>
      <c r="I11" s="52">
        <v>2</v>
      </c>
      <c r="J11" s="49">
        <f t="shared" si="0"/>
        <v>22.2</v>
      </c>
    </row>
    <row r="12" spans="1:10" s="4" customFormat="1" ht="51" customHeight="1">
      <c r="A12" s="7" t="s">
        <v>4</v>
      </c>
      <c r="B12" s="90">
        <v>1003</v>
      </c>
      <c r="C12" s="53">
        <v>117</v>
      </c>
      <c r="D12" s="52">
        <v>376</v>
      </c>
      <c r="E12" s="52">
        <v>305</v>
      </c>
      <c r="F12" s="52">
        <v>164</v>
      </c>
      <c r="G12" s="52">
        <v>153</v>
      </c>
      <c r="H12" s="52">
        <v>133</v>
      </c>
      <c r="I12" s="52">
        <v>60</v>
      </c>
      <c r="J12" s="49">
        <f t="shared" si="0"/>
        <v>45.1</v>
      </c>
    </row>
    <row r="13" spans="1:10" s="4" customFormat="1" ht="53.25" customHeight="1">
      <c r="A13" s="7" t="s">
        <v>7</v>
      </c>
      <c r="B13" s="90">
        <v>859</v>
      </c>
      <c r="C13" s="53">
        <v>70</v>
      </c>
      <c r="D13" s="52">
        <v>349</v>
      </c>
      <c r="E13" s="52">
        <v>261</v>
      </c>
      <c r="F13" s="52">
        <v>98</v>
      </c>
      <c r="G13" s="52">
        <v>68</v>
      </c>
      <c r="H13" s="52">
        <v>62</v>
      </c>
      <c r="I13" s="52">
        <v>14</v>
      </c>
      <c r="J13" s="49">
        <f t="shared" si="0"/>
        <v>22.6</v>
      </c>
    </row>
    <row r="14" spans="1:10" s="4" customFormat="1" ht="17.25" customHeight="1">
      <c r="A14" s="8"/>
      <c r="B14" s="54"/>
      <c r="C14" s="97" t="s">
        <v>9</v>
      </c>
      <c r="D14" s="98"/>
      <c r="E14" s="98"/>
      <c r="F14" s="58"/>
      <c r="G14" s="80"/>
      <c r="H14" s="97" t="s">
        <v>68</v>
      </c>
      <c r="I14" s="98"/>
      <c r="J14" s="98"/>
    </row>
    <row r="15" spans="1:10" s="4" customFormat="1" ht="43.5" customHeight="1">
      <c r="A15" s="104"/>
      <c r="B15" s="105"/>
      <c r="C15" s="9" t="s">
        <v>25</v>
      </c>
      <c r="D15" s="9" t="s">
        <v>28</v>
      </c>
      <c r="E15" s="30" t="s">
        <v>27</v>
      </c>
      <c r="F15" s="56" t="s">
        <v>29</v>
      </c>
      <c r="G15" s="30" t="s">
        <v>63</v>
      </c>
      <c r="H15" s="30" t="s">
        <v>29</v>
      </c>
      <c r="I15" s="30" t="s">
        <v>63</v>
      </c>
      <c r="J15" s="10" t="s">
        <v>8</v>
      </c>
    </row>
    <row r="16" spans="1:10" ht="24" customHeight="1">
      <c r="A16" s="99" t="s">
        <v>5</v>
      </c>
      <c r="B16" s="100"/>
      <c r="C16" s="31">
        <v>1150</v>
      </c>
      <c r="D16" s="31">
        <v>1601</v>
      </c>
      <c r="E16" s="31">
        <v>698</v>
      </c>
      <c r="F16" s="31">
        <v>612</v>
      </c>
      <c r="G16" s="31">
        <v>603</v>
      </c>
      <c r="H16" s="31">
        <v>555</v>
      </c>
      <c r="I16" s="31">
        <v>609</v>
      </c>
      <c r="J16" s="11">
        <f>ROUND(I16/H16*100,1)</f>
        <v>109.7</v>
      </c>
    </row>
    <row r="17" spans="1:10" ht="21.75" customHeight="1">
      <c r="A17" s="99" t="s">
        <v>6</v>
      </c>
      <c r="B17" s="100"/>
      <c r="C17" s="31">
        <v>1085</v>
      </c>
      <c r="D17" s="31">
        <v>1454</v>
      </c>
      <c r="E17" s="31">
        <v>626</v>
      </c>
      <c r="F17" s="31">
        <v>564</v>
      </c>
      <c r="G17" s="31">
        <v>553</v>
      </c>
      <c r="H17" s="31">
        <v>498</v>
      </c>
      <c r="I17" s="31">
        <v>546</v>
      </c>
      <c r="J17" s="11">
        <f>ROUND(I17/H17*100,1)</f>
        <v>109.6</v>
      </c>
    </row>
    <row r="18" spans="1:12" ht="27.75" customHeight="1">
      <c r="A18" s="101" t="s">
        <v>10</v>
      </c>
      <c r="B18" s="102"/>
      <c r="C18" s="55">
        <v>2400</v>
      </c>
      <c r="D18" s="31">
        <v>3487</v>
      </c>
      <c r="E18" s="31">
        <v>4025</v>
      </c>
      <c r="F18" s="31">
        <v>5411</v>
      </c>
      <c r="G18" s="31">
        <v>6266</v>
      </c>
      <c r="H18" s="31">
        <v>6001</v>
      </c>
      <c r="I18" s="31">
        <v>6705</v>
      </c>
      <c r="J18" s="11">
        <f>ROUND(I18/H18*100,1)</f>
        <v>111.7</v>
      </c>
      <c r="L18" s="5"/>
    </row>
  </sheetData>
  <sheetProtection/>
  <mergeCells count="9">
    <mergeCell ref="I1:J1"/>
    <mergeCell ref="C14:E14"/>
    <mergeCell ref="A16:B16"/>
    <mergeCell ref="A17:B17"/>
    <mergeCell ref="A18:B18"/>
    <mergeCell ref="A2:J2"/>
    <mergeCell ref="A3:J3"/>
    <mergeCell ref="A15:B15"/>
    <mergeCell ref="H14:J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5"/>
  <sheetViews>
    <sheetView view="pageBreakPreview" zoomScale="69" zoomScaleNormal="85" zoomScaleSheetLayoutView="69" zoomScalePageLayoutView="0" workbookViewId="0" topLeftCell="C1">
      <selection activeCell="G8" sqref="G8"/>
    </sheetView>
  </sheetViews>
  <sheetFormatPr defaultColWidth="9.125" defaultRowHeight="12.75"/>
  <cols>
    <col min="1" max="1" width="26.50390625" style="17" customWidth="1"/>
    <col min="2" max="2" width="20.125" style="18" customWidth="1"/>
    <col min="3" max="3" width="17.625" style="18" customWidth="1"/>
    <col min="4" max="4" width="18.50390625" style="18" customWidth="1"/>
    <col min="5" max="5" width="23.625" style="18" customWidth="1"/>
    <col min="6" max="6" width="16.375" style="18" customWidth="1"/>
    <col min="7" max="7" width="21.50390625" style="18" customWidth="1"/>
    <col min="8" max="8" width="18.875" style="18" customWidth="1"/>
    <col min="9" max="9" width="16.625" style="18" customWidth="1"/>
    <col min="10" max="10" width="16.50390625" style="18" customWidth="1"/>
    <col min="11" max="218" width="9.125" style="19" customWidth="1"/>
    <col min="219" max="219" width="15.375" style="19" customWidth="1"/>
    <col min="220" max="220" width="8.625" style="19" customWidth="1"/>
    <col min="221" max="221" width="8.375" style="19" customWidth="1"/>
    <col min="222" max="222" width="6.125" style="19" customWidth="1"/>
    <col min="223" max="223" width="8.375" style="19" customWidth="1"/>
    <col min="224" max="224" width="8.50390625" style="19" customWidth="1"/>
    <col min="225" max="225" width="6.50390625" style="19" customWidth="1"/>
    <col min="226" max="226" width="8.375" style="19" customWidth="1"/>
    <col min="227" max="227" width="8.50390625" style="19" customWidth="1"/>
    <col min="228" max="228" width="6.00390625" style="19" customWidth="1"/>
    <col min="229" max="229" width="7.125" style="19" customWidth="1"/>
    <col min="230" max="230" width="7.00390625" style="19" customWidth="1"/>
    <col min="231" max="231" width="6.375" style="19" customWidth="1"/>
    <col min="232" max="232" width="7.50390625" style="19" customWidth="1"/>
    <col min="233" max="233" width="7.00390625" style="19" customWidth="1"/>
    <col min="234" max="234" width="6.50390625" style="19" customWidth="1"/>
    <col min="235" max="235" width="7.125" style="19" customWidth="1"/>
    <col min="236" max="236" width="7.375" style="19" customWidth="1"/>
    <col min="237" max="237" width="6.625" style="19" customWidth="1"/>
    <col min="238" max="238" width="8.625" style="19" customWidth="1"/>
    <col min="239" max="239" width="8.50390625" style="19" customWidth="1"/>
    <col min="240" max="240" width="6.50390625" style="19" customWidth="1"/>
    <col min="241" max="241" width="9.00390625" style="19" customWidth="1"/>
    <col min="242" max="242" width="8.375" style="19" customWidth="1"/>
    <col min="243" max="243" width="6.00390625" style="19" customWidth="1"/>
    <col min="244" max="244" width="8.375" style="19" customWidth="1"/>
    <col min="245" max="245" width="8.875" style="19" customWidth="1"/>
    <col min="246" max="246" width="6.50390625" style="19" customWidth="1"/>
    <col min="247" max="247" width="8.50390625" style="19" customWidth="1"/>
    <col min="248" max="248" width="8.375" style="19" customWidth="1"/>
    <col min="249" max="249" width="6.375" style="19" customWidth="1"/>
    <col min="250" max="250" width="8.50390625" style="19" customWidth="1"/>
    <col min="251" max="251" width="8.375" style="19" customWidth="1"/>
    <col min="252" max="252" width="6.125" style="19" customWidth="1"/>
    <col min="253" max="254" width="8.50390625" style="19" customWidth="1"/>
    <col min="255" max="255" width="6.375" style="19" customWidth="1"/>
    <col min="256" max="16384" width="9.125" style="19" customWidth="1"/>
  </cols>
  <sheetData>
    <row r="1" spans="1:10" s="14" customFormat="1" ht="2.25" customHeight="1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0" s="22" customFormat="1" ht="23.25" customHeight="1">
      <c r="A2" s="106" t="s">
        <v>65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2:10" s="14" customFormat="1" ht="19.5" customHeight="1" thickBot="1">
      <c r="B3" s="20"/>
      <c r="C3" s="20"/>
      <c r="D3" s="20"/>
      <c r="E3" s="15"/>
      <c r="G3" s="21"/>
      <c r="H3" s="20"/>
      <c r="J3" s="23" t="s">
        <v>11</v>
      </c>
    </row>
    <row r="4" spans="1:10" s="24" customFormat="1" ht="111.75" customHeight="1" thickBot="1">
      <c r="A4" s="41" t="s">
        <v>21</v>
      </c>
      <c r="B4" s="60" t="s">
        <v>12</v>
      </c>
      <c r="C4" s="59" t="s">
        <v>15</v>
      </c>
      <c r="D4" s="59" t="s">
        <v>16</v>
      </c>
      <c r="E4" s="59" t="s">
        <v>17</v>
      </c>
      <c r="F4" s="59" t="s">
        <v>4</v>
      </c>
      <c r="G4" s="59" t="s">
        <v>7</v>
      </c>
      <c r="H4" s="61" t="s">
        <v>13</v>
      </c>
      <c r="I4" s="62" t="s">
        <v>22</v>
      </c>
      <c r="J4" s="63" t="s">
        <v>23</v>
      </c>
    </row>
    <row r="5" spans="1:10" s="16" customFormat="1" ht="18" customHeight="1" thickBot="1">
      <c r="A5" s="42" t="s">
        <v>14</v>
      </c>
      <c r="B5" s="40">
        <v>1</v>
      </c>
      <c r="C5" s="35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6">
        <v>9</v>
      </c>
    </row>
    <row r="6" spans="1:11" s="26" customFormat="1" ht="19.5" customHeight="1" thickBot="1">
      <c r="A6" s="43" t="s">
        <v>20</v>
      </c>
      <c r="B6" s="93">
        <f aca="true" t="shared" si="0" ref="B6:I6">SUM(B7:B34)</f>
        <v>1483</v>
      </c>
      <c r="C6" s="94">
        <f t="shared" si="0"/>
        <v>880</v>
      </c>
      <c r="D6" s="94">
        <f t="shared" si="0"/>
        <v>1416</v>
      </c>
      <c r="E6" s="94">
        <f t="shared" si="0"/>
        <v>275</v>
      </c>
      <c r="F6" s="94">
        <f t="shared" si="0"/>
        <v>60</v>
      </c>
      <c r="G6" s="94">
        <f t="shared" si="0"/>
        <v>14</v>
      </c>
      <c r="H6" s="94">
        <f t="shared" si="0"/>
        <v>609</v>
      </c>
      <c r="I6" s="94">
        <f t="shared" si="0"/>
        <v>546</v>
      </c>
      <c r="J6" s="95">
        <v>6705</v>
      </c>
      <c r="K6" s="89"/>
    </row>
    <row r="7" spans="1:10" s="25" customFormat="1" ht="19.5" customHeight="1">
      <c r="A7" s="37" t="s">
        <v>33</v>
      </c>
      <c r="B7" s="65">
        <v>345</v>
      </c>
      <c r="C7" s="73">
        <v>197</v>
      </c>
      <c r="D7" s="69">
        <v>329</v>
      </c>
      <c r="E7" s="69">
        <v>46</v>
      </c>
      <c r="F7" s="73">
        <v>5</v>
      </c>
      <c r="G7" s="73">
        <v>2</v>
      </c>
      <c r="H7" s="73">
        <v>170</v>
      </c>
      <c r="I7" s="69">
        <v>151</v>
      </c>
      <c r="J7" s="76">
        <v>6885</v>
      </c>
    </row>
    <row r="8" spans="1:10" s="25" customFormat="1" ht="18" customHeight="1">
      <c r="A8" s="38" t="s">
        <v>34</v>
      </c>
      <c r="B8" s="66">
        <v>46</v>
      </c>
      <c r="C8" s="74">
        <v>28</v>
      </c>
      <c r="D8" s="70">
        <v>41</v>
      </c>
      <c r="E8" s="70">
        <v>12</v>
      </c>
      <c r="F8" s="74">
        <v>1</v>
      </c>
      <c r="G8" s="74">
        <v>0</v>
      </c>
      <c r="H8" s="74">
        <v>20</v>
      </c>
      <c r="I8" s="70">
        <v>16</v>
      </c>
      <c r="J8" s="77">
        <v>4612</v>
      </c>
    </row>
    <row r="9" spans="1:10" s="25" customFormat="1" ht="18.75" customHeight="1">
      <c r="A9" s="38" t="s">
        <v>35</v>
      </c>
      <c r="B9" s="66">
        <v>6</v>
      </c>
      <c r="C9" s="74">
        <v>2</v>
      </c>
      <c r="D9" s="70">
        <v>6</v>
      </c>
      <c r="E9" s="70">
        <v>2</v>
      </c>
      <c r="F9" s="74">
        <v>1</v>
      </c>
      <c r="G9" s="74">
        <v>1</v>
      </c>
      <c r="H9" s="74">
        <v>2</v>
      </c>
      <c r="I9" s="70">
        <v>2</v>
      </c>
      <c r="J9" s="77">
        <v>4153</v>
      </c>
    </row>
    <row r="10" spans="1:10" s="25" customFormat="1" ht="19.5" customHeight="1">
      <c r="A10" s="38" t="s">
        <v>36</v>
      </c>
      <c r="B10" s="66">
        <v>16</v>
      </c>
      <c r="C10" s="74">
        <v>11</v>
      </c>
      <c r="D10" s="70">
        <v>15</v>
      </c>
      <c r="E10" s="70">
        <v>5</v>
      </c>
      <c r="F10" s="74">
        <v>1</v>
      </c>
      <c r="G10" s="74">
        <v>0</v>
      </c>
      <c r="H10" s="74">
        <v>6</v>
      </c>
      <c r="I10" s="70">
        <v>5</v>
      </c>
      <c r="J10" s="77">
        <v>8255</v>
      </c>
    </row>
    <row r="11" spans="1:10" s="25" customFormat="1" ht="19.5" customHeight="1">
      <c r="A11" s="38" t="s">
        <v>37</v>
      </c>
      <c r="B11" s="66">
        <v>48</v>
      </c>
      <c r="C11" s="74">
        <v>32</v>
      </c>
      <c r="D11" s="70">
        <v>48</v>
      </c>
      <c r="E11" s="70">
        <v>7</v>
      </c>
      <c r="F11" s="74">
        <v>0</v>
      </c>
      <c r="G11" s="74">
        <v>3</v>
      </c>
      <c r="H11" s="74">
        <v>26</v>
      </c>
      <c r="I11" s="70">
        <v>24</v>
      </c>
      <c r="J11" s="77">
        <v>7111</v>
      </c>
    </row>
    <row r="12" spans="1:10" s="25" customFormat="1" ht="19.5" customHeight="1">
      <c r="A12" s="38" t="s">
        <v>38</v>
      </c>
      <c r="B12" s="66">
        <v>13</v>
      </c>
      <c r="C12" s="74">
        <v>11</v>
      </c>
      <c r="D12" s="70">
        <v>12</v>
      </c>
      <c r="E12" s="70">
        <v>5</v>
      </c>
      <c r="F12" s="74">
        <v>0</v>
      </c>
      <c r="G12" s="74">
        <v>0</v>
      </c>
      <c r="H12" s="74">
        <v>7</v>
      </c>
      <c r="I12" s="70">
        <v>6</v>
      </c>
      <c r="J12" s="77">
        <v>4491</v>
      </c>
    </row>
    <row r="13" spans="1:10" s="25" customFormat="1" ht="19.5" customHeight="1">
      <c r="A13" s="38" t="s">
        <v>39</v>
      </c>
      <c r="B13" s="66">
        <v>14</v>
      </c>
      <c r="C13" s="74">
        <v>10</v>
      </c>
      <c r="D13" s="70">
        <v>13</v>
      </c>
      <c r="E13" s="70">
        <v>1</v>
      </c>
      <c r="F13" s="74">
        <v>1</v>
      </c>
      <c r="G13" s="74">
        <v>0</v>
      </c>
      <c r="H13" s="74">
        <v>7</v>
      </c>
      <c r="I13" s="70">
        <v>6</v>
      </c>
      <c r="J13" s="77">
        <v>3655</v>
      </c>
    </row>
    <row r="14" spans="1:10" s="25" customFormat="1" ht="19.5" customHeight="1">
      <c r="A14" s="38" t="s">
        <v>40</v>
      </c>
      <c r="B14" s="66">
        <v>53</v>
      </c>
      <c r="C14" s="74">
        <v>37</v>
      </c>
      <c r="D14" s="70">
        <v>49</v>
      </c>
      <c r="E14" s="70">
        <v>13</v>
      </c>
      <c r="F14" s="74">
        <v>2</v>
      </c>
      <c r="G14" s="74">
        <v>0</v>
      </c>
      <c r="H14" s="74">
        <v>19</v>
      </c>
      <c r="I14" s="70">
        <v>18</v>
      </c>
      <c r="J14" s="77">
        <v>6233</v>
      </c>
    </row>
    <row r="15" spans="1:10" s="25" customFormat="1" ht="19.5" customHeight="1">
      <c r="A15" s="37" t="s">
        <v>41</v>
      </c>
      <c r="B15" s="66">
        <v>46</v>
      </c>
      <c r="C15" s="74">
        <v>32</v>
      </c>
      <c r="D15" s="70">
        <v>42</v>
      </c>
      <c r="E15" s="70">
        <v>11</v>
      </c>
      <c r="F15" s="74">
        <v>4</v>
      </c>
      <c r="G15" s="74">
        <v>1</v>
      </c>
      <c r="H15" s="74">
        <v>16</v>
      </c>
      <c r="I15" s="70">
        <v>11</v>
      </c>
      <c r="J15" s="77">
        <v>6935</v>
      </c>
    </row>
    <row r="16" spans="1:10" s="25" customFormat="1" ht="19.5" customHeight="1">
      <c r="A16" s="38" t="s">
        <v>42</v>
      </c>
      <c r="B16" s="66">
        <v>118</v>
      </c>
      <c r="C16" s="74">
        <v>72</v>
      </c>
      <c r="D16" s="70">
        <v>109</v>
      </c>
      <c r="E16" s="70">
        <v>15</v>
      </c>
      <c r="F16" s="74">
        <v>3</v>
      </c>
      <c r="G16" s="74">
        <v>0</v>
      </c>
      <c r="H16" s="74">
        <v>50</v>
      </c>
      <c r="I16" s="70">
        <v>49</v>
      </c>
      <c r="J16" s="77">
        <v>6982</v>
      </c>
    </row>
    <row r="17" spans="1:10" s="25" customFormat="1" ht="19.5" customHeight="1">
      <c r="A17" s="38" t="s">
        <v>43</v>
      </c>
      <c r="B17" s="66">
        <v>31</v>
      </c>
      <c r="C17" s="74">
        <v>19</v>
      </c>
      <c r="D17" s="70">
        <v>30</v>
      </c>
      <c r="E17" s="70">
        <v>10</v>
      </c>
      <c r="F17" s="74">
        <v>3</v>
      </c>
      <c r="G17" s="74">
        <v>1</v>
      </c>
      <c r="H17" s="74">
        <v>8</v>
      </c>
      <c r="I17" s="70">
        <v>8</v>
      </c>
      <c r="J17" s="77">
        <v>6864</v>
      </c>
    </row>
    <row r="18" spans="1:10" s="25" customFormat="1" ht="19.5" customHeight="1">
      <c r="A18" s="37" t="s">
        <v>44</v>
      </c>
      <c r="B18" s="66">
        <v>70</v>
      </c>
      <c r="C18" s="74">
        <v>31</v>
      </c>
      <c r="D18" s="70">
        <v>67</v>
      </c>
      <c r="E18" s="70">
        <v>18</v>
      </c>
      <c r="F18" s="74">
        <v>4</v>
      </c>
      <c r="G18" s="74">
        <v>0</v>
      </c>
      <c r="H18" s="74">
        <v>20</v>
      </c>
      <c r="I18" s="70">
        <v>18</v>
      </c>
      <c r="J18" s="77">
        <v>6737</v>
      </c>
    </row>
    <row r="19" spans="1:10" s="25" customFormat="1" ht="19.5" customHeight="1">
      <c r="A19" s="38" t="s">
        <v>45</v>
      </c>
      <c r="B19" s="66">
        <v>34</v>
      </c>
      <c r="C19" s="74">
        <v>16</v>
      </c>
      <c r="D19" s="70">
        <v>32</v>
      </c>
      <c r="E19" s="70">
        <v>6</v>
      </c>
      <c r="F19" s="74">
        <v>1</v>
      </c>
      <c r="G19" s="74">
        <v>0</v>
      </c>
      <c r="H19" s="74">
        <v>13</v>
      </c>
      <c r="I19" s="70">
        <v>13</v>
      </c>
      <c r="J19" s="77">
        <v>6382</v>
      </c>
    </row>
    <row r="20" spans="1:10" s="25" customFormat="1" ht="19.5" customHeight="1">
      <c r="A20" s="38" t="s">
        <v>46</v>
      </c>
      <c r="B20" s="66">
        <v>21</v>
      </c>
      <c r="C20" s="74">
        <v>12</v>
      </c>
      <c r="D20" s="70">
        <v>21</v>
      </c>
      <c r="E20" s="70">
        <v>5</v>
      </c>
      <c r="F20" s="74">
        <v>1</v>
      </c>
      <c r="G20" s="74">
        <v>0</v>
      </c>
      <c r="H20" s="74">
        <v>10</v>
      </c>
      <c r="I20" s="70">
        <v>9</v>
      </c>
      <c r="J20" s="77">
        <v>6965</v>
      </c>
    </row>
    <row r="21" spans="1:10" s="25" customFormat="1" ht="19.5" customHeight="1">
      <c r="A21" s="38" t="s">
        <v>47</v>
      </c>
      <c r="B21" s="66">
        <v>24</v>
      </c>
      <c r="C21" s="74">
        <v>12</v>
      </c>
      <c r="D21" s="70">
        <v>21</v>
      </c>
      <c r="E21" s="70">
        <v>9</v>
      </c>
      <c r="F21" s="74">
        <v>3</v>
      </c>
      <c r="G21" s="74">
        <v>0</v>
      </c>
      <c r="H21" s="74">
        <v>4</v>
      </c>
      <c r="I21" s="70">
        <v>4</v>
      </c>
      <c r="J21" s="77">
        <v>7384</v>
      </c>
    </row>
    <row r="22" spans="1:10" s="25" customFormat="1" ht="19.5" customHeight="1">
      <c r="A22" s="38" t="s">
        <v>48</v>
      </c>
      <c r="B22" s="66">
        <v>104</v>
      </c>
      <c r="C22" s="74">
        <v>69</v>
      </c>
      <c r="D22" s="70">
        <v>101</v>
      </c>
      <c r="E22" s="70">
        <v>17</v>
      </c>
      <c r="F22" s="74">
        <v>3</v>
      </c>
      <c r="G22" s="74">
        <v>2</v>
      </c>
      <c r="H22" s="74">
        <v>45</v>
      </c>
      <c r="I22" s="70">
        <v>39</v>
      </c>
      <c r="J22" s="77">
        <v>6109</v>
      </c>
    </row>
    <row r="23" spans="1:10" s="25" customFormat="1" ht="19.5" customHeight="1">
      <c r="A23" s="38" t="s">
        <v>49</v>
      </c>
      <c r="B23" s="66">
        <v>86</v>
      </c>
      <c r="C23" s="74">
        <v>52</v>
      </c>
      <c r="D23" s="70">
        <v>83</v>
      </c>
      <c r="E23" s="70">
        <v>13</v>
      </c>
      <c r="F23" s="74">
        <v>4</v>
      </c>
      <c r="G23" s="74">
        <v>0</v>
      </c>
      <c r="H23" s="74">
        <v>27</v>
      </c>
      <c r="I23" s="70">
        <v>26</v>
      </c>
      <c r="J23" s="77">
        <v>6888</v>
      </c>
    </row>
    <row r="24" spans="1:10" s="25" customFormat="1" ht="19.5" customHeight="1">
      <c r="A24" s="38" t="s">
        <v>50</v>
      </c>
      <c r="B24" s="66">
        <v>17</v>
      </c>
      <c r="C24" s="74">
        <v>10</v>
      </c>
      <c r="D24" s="70">
        <v>15</v>
      </c>
      <c r="E24" s="70">
        <v>6</v>
      </c>
      <c r="F24" s="74">
        <v>3</v>
      </c>
      <c r="G24" s="74">
        <v>0</v>
      </c>
      <c r="H24" s="74">
        <v>7</v>
      </c>
      <c r="I24" s="70">
        <v>7</v>
      </c>
      <c r="J24" s="77">
        <v>7290</v>
      </c>
    </row>
    <row r="25" spans="1:10" s="25" customFormat="1" ht="19.5" customHeight="1">
      <c r="A25" s="38" t="s">
        <v>51</v>
      </c>
      <c r="B25" s="66">
        <v>44</v>
      </c>
      <c r="C25" s="74">
        <v>24</v>
      </c>
      <c r="D25" s="70">
        <v>42</v>
      </c>
      <c r="E25" s="70">
        <v>11</v>
      </c>
      <c r="F25" s="74">
        <v>2</v>
      </c>
      <c r="G25" s="74">
        <v>2</v>
      </c>
      <c r="H25" s="74">
        <v>20</v>
      </c>
      <c r="I25" s="70">
        <v>15</v>
      </c>
      <c r="J25" s="77">
        <v>7376</v>
      </c>
    </row>
    <row r="26" spans="1:10" s="25" customFormat="1" ht="19.5" customHeight="1">
      <c r="A26" s="38" t="s">
        <v>52</v>
      </c>
      <c r="B26" s="66">
        <v>52</v>
      </c>
      <c r="C26" s="74">
        <v>36</v>
      </c>
      <c r="D26" s="70">
        <v>52</v>
      </c>
      <c r="E26" s="70">
        <v>8</v>
      </c>
      <c r="F26" s="74">
        <v>1</v>
      </c>
      <c r="G26" s="74">
        <v>0</v>
      </c>
      <c r="H26" s="74">
        <v>24</v>
      </c>
      <c r="I26" s="70">
        <v>21</v>
      </c>
      <c r="J26" s="77">
        <v>7284</v>
      </c>
    </row>
    <row r="27" spans="1:10" s="25" customFormat="1" ht="19.5" customHeight="1">
      <c r="A27" s="38" t="s">
        <v>53</v>
      </c>
      <c r="B27" s="66">
        <v>23</v>
      </c>
      <c r="C27" s="74">
        <v>14</v>
      </c>
      <c r="D27" s="70">
        <v>23</v>
      </c>
      <c r="E27" s="70">
        <v>4</v>
      </c>
      <c r="F27" s="74">
        <v>2</v>
      </c>
      <c r="G27" s="74">
        <v>0</v>
      </c>
      <c r="H27" s="74">
        <v>11</v>
      </c>
      <c r="I27" s="70">
        <v>10</v>
      </c>
      <c r="J27" s="77">
        <v>5946</v>
      </c>
    </row>
    <row r="28" spans="1:10" s="25" customFormat="1" ht="19.5" customHeight="1">
      <c r="A28" s="38" t="s">
        <v>54</v>
      </c>
      <c r="B28" s="66">
        <v>46</v>
      </c>
      <c r="C28" s="74">
        <v>21</v>
      </c>
      <c r="D28" s="70">
        <v>45</v>
      </c>
      <c r="E28" s="70">
        <v>6</v>
      </c>
      <c r="F28" s="74">
        <v>4</v>
      </c>
      <c r="G28" s="74">
        <v>0</v>
      </c>
      <c r="H28" s="74">
        <v>22</v>
      </c>
      <c r="I28" s="70">
        <v>17</v>
      </c>
      <c r="J28" s="77">
        <v>6296</v>
      </c>
    </row>
    <row r="29" spans="1:10" s="25" customFormat="1" ht="19.5" customHeight="1">
      <c r="A29" s="38" t="s">
        <v>55</v>
      </c>
      <c r="B29" s="66">
        <v>35</v>
      </c>
      <c r="C29" s="74">
        <v>21</v>
      </c>
      <c r="D29" s="70">
        <v>35</v>
      </c>
      <c r="E29" s="70">
        <v>15</v>
      </c>
      <c r="F29" s="74">
        <v>3</v>
      </c>
      <c r="G29" s="74">
        <v>0</v>
      </c>
      <c r="H29" s="74">
        <v>11</v>
      </c>
      <c r="I29" s="70">
        <v>10</v>
      </c>
      <c r="J29" s="77">
        <v>7586</v>
      </c>
    </row>
    <row r="30" spans="1:10" s="25" customFormat="1" ht="19.5" customHeight="1">
      <c r="A30" s="38" t="s">
        <v>56</v>
      </c>
      <c r="B30" s="66">
        <v>29</v>
      </c>
      <c r="C30" s="74">
        <v>16</v>
      </c>
      <c r="D30" s="70">
        <v>26</v>
      </c>
      <c r="E30" s="70">
        <v>5</v>
      </c>
      <c r="F30" s="74">
        <v>2</v>
      </c>
      <c r="G30" s="74">
        <v>0</v>
      </c>
      <c r="H30" s="74">
        <v>7</v>
      </c>
      <c r="I30" s="70">
        <v>7</v>
      </c>
      <c r="J30" s="77">
        <v>7855</v>
      </c>
    </row>
    <row r="31" spans="1:10" s="25" customFormat="1" ht="19.5" customHeight="1">
      <c r="A31" s="38" t="s">
        <v>57</v>
      </c>
      <c r="B31" s="66">
        <v>27</v>
      </c>
      <c r="C31" s="74">
        <v>21</v>
      </c>
      <c r="D31" s="70">
        <v>27</v>
      </c>
      <c r="E31" s="70">
        <v>5</v>
      </c>
      <c r="F31" s="74">
        <v>1</v>
      </c>
      <c r="G31" s="74">
        <v>0</v>
      </c>
      <c r="H31" s="74">
        <v>11</v>
      </c>
      <c r="I31" s="70">
        <v>10</v>
      </c>
      <c r="J31" s="77">
        <v>5692</v>
      </c>
    </row>
    <row r="32" spans="1:10" ht="19.5" customHeight="1">
      <c r="A32" s="38" t="s">
        <v>58</v>
      </c>
      <c r="B32" s="67">
        <v>48</v>
      </c>
      <c r="C32" s="71">
        <v>23</v>
      </c>
      <c r="D32" s="71">
        <v>47</v>
      </c>
      <c r="E32" s="71">
        <v>5</v>
      </c>
      <c r="F32" s="71">
        <v>2</v>
      </c>
      <c r="G32" s="71">
        <v>2</v>
      </c>
      <c r="H32" s="75">
        <v>19</v>
      </c>
      <c r="I32" s="71">
        <v>19</v>
      </c>
      <c r="J32" s="78">
        <v>6782</v>
      </c>
    </row>
    <row r="33" spans="1:10" ht="19.5" customHeight="1">
      <c r="A33" s="38" t="s">
        <v>59</v>
      </c>
      <c r="B33" s="67">
        <v>30</v>
      </c>
      <c r="C33" s="71">
        <v>14</v>
      </c>
      <c r="D33" s="71">
        <v>30</v>
      </c>
      <c r="E33" s="71">
        <v>4</v>
      </c>
      <c r="F33" s="71">
        <v>2</v>
      </c>
      <c r="G33" s="71">
        <v>0</v>
      </c>
      <c r="H33" s="71">
        <v>6</v>
      </c>
      <c r="I33" s="71">
        <v>6</v>
      </c>
      <c r="J33" s="78">
        <v>7236</v>
      </c>
    </row>
    <row r="34" spans="1:10" ht="19.5" customHeight="1" thickBot="1">
      <c r="A34" s="39" t="s">
        <v>60</v>
      </c>
      <c r="B34" s="68">
        <v>57</v>
      </c>
      <c r="C34" s="72">
        <v>37</v>
      </c>
      <c r="D34" s="72">
        <v>55</v>
      </c>
      <c r="E34" s="72">
        <v>11</v>
      </c>
      <c r="F34" s="72">
        <v>1</v>
      </c>
      <c r="G34" s="72">
        <v>0</v>
      </c>
      <c r="H34" s="72">
        <v>21</v>
      </c>
      <c r="I34" s="72">
        <v>19</v>
      </c>
      <c r="J34" s="79">
        <v>7261</v>
      </c>
    </row>
    <row r="35" spans="2:10" ht="15"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stat8</cp:lastModifiedBy>
  <cp:lastPrinted>2020-11-09T10:52:04Z</cp:lastPrinted>
  <dcterms:created xsi:type="dcterms:W3CDTF">2015-02-25T13:00:12Z</dcterms:created>
  <dcterms:modified xsi:type="dcterms:W3CDTF">2020-11-09T14:43:52Z</dcterms:modified>
  <cp:category/>
  <cp:version/>
  <cp:contentType/>
  <cp:contentStatus/>
</cp:coreProperties>
</file>