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'1'!$A$1:$J$17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<sst xmlns="http://schemas.openxmlformats.org/spreadsheetml/2006/main" count="80" uniqueCount="70">
  <si>
    <t>х</t>
  </si>
  <si>
    <t>Мали статус безробітного</t>
  </si>
  <si>
    <t>учасникам АТО</t>
  </si>
  <si>
    <t xml:space="preserve">з них звернулися з початку року 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</si>
  <si>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</si>
  <si>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</si>
  <si>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</si>
  <si>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</si>
  <si>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</si>
  <si>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</si>
  <si>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</si>
  <si>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</si>
  <si>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</si>
  <si>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</si>
  <si>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</si>
  <si>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</si>
  <si>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</si>
  <si>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</si>
  <si>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</si>
  <si>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</si>
  <si>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</si>
  <si>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</si>
  <si>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</si>
  <si>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</si>
  <si>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Львівська область</t>
  </si>
  <si>
    <t xml:space="preserve"> 2017 р.</t>
  </si>
  <si>
    <t>2018 р.</t>
  </si>
  <si>
    <t>у 5р.</t>
  </si>
  <si>
    <t>у 3,2р.</t>
  </si>
  <si>
    <t>у 21р.</t>
  </si>
  <si>
    <t>у 4,2р.</t>
  </si>
  <si>
    <t>Міста та райони області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</si>
  <si>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</si>
  <si>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</si>
  <si>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</si>
  <si>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</si>
  <si>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</si>
  <si>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</si>
  <si>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</si>
  <si>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</si>
  <si>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</si>
  <si>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</si>
  <si>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 xml:space="preserve">Стрийський </t>
  </si>
  <si>
    <t xml:space="preserve">Бродівський </t>
  </si>
  <si>
    <t xml:space="preserve">Буський </t>
  </si>
  <si>
    <t xml:space="preserve">Городоцький </t>
  </si>
  <si>
    <t xml:space="preserve">Жидачівський </t>
  </si>
  <si>
    <t>Жовківський</t>
  </si>
  <si>
    <t>Золочівський</t>
  </si>
  <si>
    <t xml:space="preserve">Кам'янка-Бузький </t>
  </si>
  <si>
    <t>Миколаївський</t>
  </si>
  <si>
    <t>Мостиський</t>
  </si>
  <si>
    <t xml:space="preserve">Перемишлянський  </t>
  </si>
  <si>
    <t xml:space="preserve">Пустомитівський </t>
  </si>
  <si>
    <t xml:space="preserve">Радехівський </t>
  </si>
  <si>
    <t>Сколівський</t>
  </si>
  <si>
    <t>Сокальський</t>
  </si>
  <si>
    <t>Старосамбірський</t>
  </si>
  <si>
    <t xml:space="preserve">Турківський </t>
  </si>
  <si>
    <t>Яворівський</t>
  </si>
  <si>
    <t>з них отримують допомогу з безробіття, осіб</t>
  </si>
  <si>
    <t>Середній розмір допомоги з безробіття, грн</t>
  </si>
  <si>
    <t>Усього за                       2015 - 2018 рр.</t>
  </si>
  <si>
    <t>Інформація про надання послуг Львівською обласною службою зайнятості</t>
  </si>
  <si>
    <t>отримували допомогу з безробіття</t>
  </si>
  <si>
    <t>115,4</t>
  </si>
  <si>
    <t>січень-листопад 2017 р.</t>
  </si>
  <si>
    <t>січень-листопад 2018 р.</t>
  </si>
  <si>
    <t xml:space="preserve">Станом на 1 грудня </t>
  </si>
  <si>
    <t>Інформація щодо надання послуг Львівською обласною службою зайнятості учасникам АТО у  січні-листопаді 2018 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</si>
</sst>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double"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47" fillId="0" borderId="0" xfId="451" applyFont="1" applyAlignment="1">
      <alignment horizontal="right" wrapText="1"/>
      <protection/>
    </xf>
    <xf numFmtId="1" fontId="49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1" fillId="0" borderId="0" xfId="449" applyNumberFormat="1" applyFont="1" applyFill="1" applyAlignment="1" applyProtection="1">
      <alignment horizontal="center"/>
      <protection locked="0"/>
    </xf>
    <xf numFmtId="1" fontId="52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0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3" fillId="0" borderId="0" xfId="449" applyNumberFormat="1" applyFont="1" applyFill="1" applyProtection="1">
      <alignment/>
      <protection locked="0"/>
    </xf>
    <xf numFmtId="1" fontId="54" fillId="51" borderId="0" xfId="449" applyNumberFormat="1" applyFont="1" applyFill="1" applyBorder="1" applyAlignment="1" applyProtection="1">
      <alignment horizontal="right"/>
      <protection locked="0"/>
    </xf>
    <xf numFmtId="1" fontId="48" fillId="0" borderId="0" xfId="449" applyNumberFormat="1" applyFont="1" applyFill="1" applyProtection="1">
      <alignment/>
      <protection locked="0"/>
    </xf>
    <xf numFmtId="1" fontId="48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83" fontId="25" fillId="0" borderId="0" xfId="453" applyNumberFormat="1" applyFont="1" applyAlignment="1">
      <alignment vertical="center" wrapText="1"/>
      <protection/>
    </xf>
    <xf numFmtId="1" fontId="23" fillId="51" borderId="20" xfId="451" applyNumberFormat="1" applyFont="1" applyFill="1" applyBorder="1" applyAlignment="1">
      <alignment horizontal="center" vertical="center"/>
      <protection/>
    </xf>
    <xf numFmtId="1" fontId="23" fillId="51" borderId="20" xfId="451" applyNumberFormat="1" applyFont="1" applyFill="1" applyBorder="1" applyAlignment="1">
      <alignment horizontal="center" vertical="center" wrapText="1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>
      <alignment/>
      <protection/>
    </xf>
    <xf numFmtId="1" fontId="52" fillId="51" borderId="21" xfId="449" applyNumberFormat="1" applyFont="1" applyFill="1" applyBorder="1" applyAlignment="1" applyProtection="1">
      <alignment horizontal="center"/>
      <protection/>
    </xf>
    <xf numFmtId="1" fontId="52" fillId="51" borderId="22" xfId="449" applyNumberFormat="1" applyFont="1" applyFill="1" applyBorder="1" applyAlignment="1" applyProtection="1">
      <alignment horizontal="center"/>
      <protection/>
    </xf>
    <xf numFmtId="1" fontId="52" fillId="51" borderId="23" xfId="449" applyNumberFormat="1" applyFont="1" applyFill="1" applyBorder="1" applyAlignment="1" applyProtection="1">
      <alignment horizontal="center"/>
      <protection/>
    </xf>
    <xf numFmtId="0" fontId="58" fillId="0" borderId="24" xfId="454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25" xfId="451" applyFont="1" applyFill="1" applyBorder="1" applyAlignment="1">
      <alignment horizontal="center" vertical="center" wrapText="1"/>
      <protection/>
    </xf>
    <xf numFmtId="0" fontId="31" fillId="51" borderId="26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25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27" xfId="453" applyNumberFormat="1" applyFont="1" applyFill="1" applyBorder="1" applyAlignment="1">
      <alignment horizontal="center" vertical="center" wrapText="1"/>
      <protection/>
    </xf>
    <xf numFmtId="1" fontId="48" fillId="51" borderId="27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7" xfId="453" applyNumberFormat="1" applyFont="1" applyFill="1" applyBorder="1" applyAlignment="1">
      <alignment horizontal="center" vertical="center" wrapText="1"/>
      <protection/>
    </xf>
    <xf numFmtId="0" fontId="23" fillId="0" borderId="0" xfId="453" applyFont="1" applyFill="1" applyBorder="1" applyAlignment="1">
      <alignment vertical="center" wrapText="1"/>
      <protection/>
    </xf>
    <xf numFmtId="0" fontId="25" fillId="0" borderId="0" xfId="453" applyFont="1" applyFill="1" applyAlignment="1">
      <alignment vertical="center" wrapText="1"/>
      <protection/>
    </xf>
    <xf numFmtId="184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28" xfId="453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1" fillId="0" borderId="3" xfId="453" applyFont="1" applyFill="1" applyBorder="1" applyAlignment="1">
      <alignment horizontal="center" vertical="center" wrapText="1"/>
      <protection/>
    </xf>
    <xf numFmtId="0" fontId="27" fillId="0" borderId="3" xfId="453" applyFont="1" applyFill="1" applyBorder="1" applyAlignment="1">
      <alignment horizontal="left" vertical="center" wrapText="1"/>
      <protection/>
    </xf>
    <xf numFmtId="0" fontId="32" fillId="0" borderId="3" xfId="453" applyFont="1" applyFill="1" applyBorder="1" applyAlignment="1">
      <alignment horizontal="left" vertical="center" wrapText="1" indent="2"/>
      <protection/>
    </xf>
    <xf numFmtId="0" fontId="48" fillId="0" borderId="3" xfId="453" applyFont="1" applyFill="1" applyBorder="1" applyAlignment="1">
      <alignment horizontal="left" vertical="center" wrapText="1"/>
      <protection/>
    </xf>
    <xf numFmtId="0" fontId="48" fillId="0" borderId="3" xfId="453" applyFont="1" applyFill="1" applyBorder="1" applyAlignment="1">
      <alignment vertical="center" wrapText="1"/>
      <protection/>
    </xf>
    <xf numFmtId="0" fontId="23" fillId="0" borderId="3" xfId="453" applyFont="1" applyFill="1" applyBorder="1" applyAlignment="1">
      <alignment vertical="center" wrapText="1"/>
      <protection/>
    </xf>
    <xf numFmtId="0" fontId="27" fillId="0" borderId="3" xfId="453" applyFont="1" applyFill="1" applyBorder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0" fontId="29" fillId="51" borderId="26" xfId="451" applyFont="1" applyFill="1" applyBorder="1" applyAlignment="1">
      <alignment horizontal="center" vertical="center"/>
      <protection/>
    </xf>
    <xf numFmtId="183" fontId="29" fillId="51" borderId="25" xfId="451" applyNumberFormat="1" applyFont="1" applyFill="1" applyBorder="1" applyAlignment="1">
      <alignment horizontal="center" vertical="center"/>
      <protection/>
    </xf>
    <xf numFmtId="0" fontId="29" fillId="51" borderId="25" xfId="451" applyFont="1" applyFill="1" applyBorder="1" applyAlignment="1">
      <alignment horizontal="center" vertical="center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9" fillId="51" borderId="26" xfId="451" applyNumberFormat="1" applyFont="1" applyFill="1" applyBorder="1" applyAlignment="1">
      <alignment horizontal="center" vertical="center"/>
      <protection/>
    </xf>
    <xf numFmtId="1" fontId="27" fillId="51" borderId="26" xfId="453" applyNumberFormat="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26" xfId="453" applyNumberFormat="1" applyFont="1" applyFill="1" applyBorder="1" applyAlignment="1">
      <alignment horizontal="center" vertical="center" wrapText="1"/>
      <protection/>
    </xf>
    <xf numFmtId="1" fontId="32" fillId="51" borderId="26" xfId="453" applyNumberFormat="1" applyFont="1" applyFill="1" applyBorder="1" applyAlignment="1">
      <alignment horizontal="center" vertical="center" wrapText="1"/>
      <protection/>
    </xf>
    <xf numFmtId="1" fontId="48" fillId="51" borderId="26" xfId="453" applyNumberFormat="1" applyFont="1" applyFill="1" applyBorder="1" applyAlignment="1">
      <alignment horizontal="center" vertical="center" wrapText="1"/>
      <protection/>
    </xf>
    <xf numFmtId="1" fontId="48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6" xfId="453" applyNumberFormat="1" applyFont="1" applyFill="1" applyBorder="1" applyAlignment="1">
      <alignment horizontal="center" vertical="center" wrapText="1"/>
      <protection/>
    </xf>
    <xf numFmtId="0" fontId="25" fillId="51" borderId="0" xfId="451" applyFont="1" applyFill="1">
      <alignment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0" fontId="29" fillId="51" borderId="3" xfId="451" applyFont="1" applyFill="1" applyBorder="1" applyAlignment="1">
      <alignment horizontal="center" vertical="center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0" fontId="57" fillId="51" borderId="29" xfId="454" applyFont="1" applyFill="1" applyBorder="1" applyAlignment="1">
      <alignment horizontal="center" vertical="center" wrapText="1"/>
      <protection/>
    </xf>
    <xf numFmtId="1" fontId="55" fillId="51" borderId="30" xfId="449" applyNumberFormat="1" applyFont="1" applyFill="1" applyBorder="1" applyAlignment="1" applyProtection="1">
      <alignment horizontal="center" vertical="center" wrapText="1"/>
      <protection/>
    </xf>
    <xf numFmtId="1" fontId="55" fillId="51" borderId="31" xfId="449" applyNumberFormat="1" applyFont="1" applyFill="1" applyBorder="1" applyAlignment="1" applyProtection="1">
      <alignment horizontal="center" vertical="center" wrapText="1"/>
      <protection/>
    </xf>
    <xf numFmtId="1" fontId="55" fillId="51" borderId="31" xfId="449" applyNumberFormat="1" applyFont="1" applyFill="1" applyBorder="1" applyAlignment="1" applyProtection="1">
      <alignment horizontal="center" vertical="center" wrapText="1"/>
      <protection locked="0"/>
    </xf>
    <xf numFmtId="1" fontId="55" fillId="51" borderId="31" xfId="450" applyNumberFormat="1" applyFont="1" applyFill="1" applyBorder="1" applyAlignment="1" applyProtection="1">
      <alignment horizontal="center" vertical="center" wrapText="1"/>
      <protection/>
    </xf>
    <xf numFmtId="1" fontId="55" fillId="51" borderId="32" xfId="450" applyNumberFormat="1" applyFont="1" applyFill="1" applyBorder="1" applyAlignment="1" applyProtection="1">
      <alignment horizontal="center" vertical="center" wrapText="1"/>
      <protection/>
    </xf>
    <xf numFmtId="49" fontId="23" fillId="51" borderId="20" xfId="451" applyNumberFormat="1" applyFont="1" applyFill="1" applyBorder="1" applyAlignment="1">
      <alignment horizontal="center" vertical="center" wrapText="1"/>
      <protection/>
    </xf>
    <xf numFmtId="0" fontId="23" fillId="51" borderId="33" xfId="451" applyFont="1" applyFill="1" applyBorder="1" applyAlignment="1">
      <alignment horizontal="center" vertical="center" wrapText="1"/>
      <protection/>
    </xf>
    <xf numFmtId="0" fontId="55" fillId="51" borderId="29" xfId="452" applyFont="1" applyFill="1" applyBorder="1" applyAlignment="1">
      <alignment horizontal="left" vertical="center"/>
      <protection/>
    </xf>
    <xf numFmtId="0" fontId="52" fillId="51" borderId="34" xfId="402" applyFont="1" applyFill="1" applyBorder="1">
      <alignment/>
      <protection/>
    </xf>
    <xf numFmtId="0" fontId="52" fillId="51" borderId="35" xfId="402" applyFont="1" applyFill="1" applyBorder="1">
      <alignment/>
      <protection/>
    </xf>
    <xf numFmtId="0" fontId="52" fillId="51" borderId="36" xfId="402" applyFont="1" applyFill="1" applyBorder="1">
      <alignment/>
      <protection/>
    </xf>
    <xf numFmtId="1" fontId="32" fillId="51" borderId="27" xfId="453" applyNumberFormat="1" applyFont="1" applyFill="1" applyBorder="1" applyAlignment="1">
      <alignment horizontal="center" vertical="center" wrapText="1"/>
      <protection/>
    </xf>
    <xf numFmtId="3" fontId="55" fillId="51" borderId="30" xfId="449" applyNumberFormat="1" applyFont="1" applyFill="1" applyBorder="1" applyAlignment="1" applyProtection="1">
      <alignment horizontal="center" vertical="center"/>
      <protection/>
    </xf>
    <xf numFmtId="3" fontId="52" fillId="51" borderId="37" xfId="449" applyNumberFormat="1" applyFont="1" applyFill="1" applyBorder="1" applyAlignment="1" applyProtection="1">
      <alignment horizontal="center" vertical="center"/>
      <protection locked="0"/>
    </xf>
    <xf numFmtId="3" fontId="52" fillId="51" borderId="25" xfId="449" applyNumberFormat="1" applyFont="1" applyFill="1" applyBorder="1" applyAlignment="1" applyProtection="1">
      <alignment horizontal="center" vertical="center"/>
      <protection locked="0"/>
    </xf>
    <xf numFmtId="1" fontId="52" fillId="51" borderId="25" xfId="449" applyNumberFormat="1" applyFont="1" applyFill="1" applyBorder="1" applyAlignment="1" applyProtection="1">
      <alignment horizontal="center"/>
      <protection locked="0"/>
    </xf>
    <xf numFmtId="1" fontId="52" fillId="51" borderId="38" xfId="449" applyNumberFormat="1" applyFont="1" applyFill="1" applyBorder="1" applyAlignment="1" applyProtection="1">
      <alignment horizontal="center"/>
      <protection locked="0"/>
    </xf>
    <xf numFmtId="3" fontId="55" fillId="51" borderId="31" xfId="449" applyNumberFormat="1" applyFont="1" applyFill="1" applyBorder="1" applyAlignment="1" applyProtection="1">
      <alignment horizontal="center" vertical="center"/>
      <protection/>
    </xf>
    <xf numFmtId="3" fontId="52" fillId="51" borderId="39" xfId="449" applyNumberFormat="1" applyFont="1" applyFill="1" applyBorder="1" applyAlignment="1" applyProtection="1">
      <alignment horizontal="center" vertical="center"/>
      <protection locked="0"/>
    </xf>
    <xf numFmtId="3" fontId="52" fillId="51" borderId="3" xfId="449" applyNumberFormat="1" applyFont="1" applyFill="1" applyBorder="1" applyAlignment="1" applyProtection="1">
      <alignment horizontal="center" vertical="center"/>
      <protection locked="0"/>
    </xf>
    <xf numFmtId="1" fontId="52" fillId="51" borderId="3" xfId="449" applyNumberFormat="1" applyFont="1" applyFill="1" applyBorder="1" applyAlignment="1" applyProtection="1">
      <alignment horizontal="center"/>
      <protection locked="0"/>
    </xf>
    <xf numFmtId="1" fontId="52" fillId="51" borderId="40" xfId="449" applyNumberFormat="1" applyFont="1" applyFill="1" applyBorder="1" applyAlignment="1" applyProtection="1">
      <alignment horizontal="center"/>
      <protection locked="0"/>
    </xf>
    <xf numFmtId="3" fontId="52" fillId="51" borderId="39" xfId="449" applyNumberFormat="1" applyFont="1" applyFill="1" applyBorder="1" applyAlignment="1" applyProtection="1">
      <alignment horizontal="center" vertical="center"/>
      <protection/>
    </xf>
    <xf numFmtId="3" fontId="52" fillId="51" borderId="3" xfId="449" applyNumberFormat="1" applyFont="1" applyFill="1" applyBorder="1" applyAlignment="1" applyProtection="1">
      <alignment horizontal="center" vertical="center"/>
      <protection/>
    </xf>
    <xf numFmtId="3" fontId="52" fillId="51" borderId="3" xfId="449" applyNumberFormat="1" applyFont="1" applyFill="1" applyBorder="1" applyAlignment="1" applyProtection="1">
      <alignment horizontal="center"/>
      <protection locked="0"/>
    </xf>
    <xf numFmtId="3" fontId="55" fillId="51" borderId="32" xfId="449" applyNumberFormat="1" applyFont="1" applyFill="1" applyBorder="1" applyAlignment="1" applyProtection="1">
      <alignment horizontal="center" vertical="center"/>
      <protection/>
    </xf>
    <xf numFmtId="3" fontId="52" fillId="51" borderId="41" xfId="449" applyNumberFormat="1" applyFont="1" applyFill="1" applyBorder="1" applyAlignment="1" applyProtection="1">
      <alignment horizontal="center" vertical="center"/>
      <protection locked="0"/>
    </xf>
    <xf numFmtId="3" fontId="52" fillId="51" borderId="42" xfId="449" applyNumberFormat="1" applyFont="1" applyFill="1" applyBorder="1" applyAlignment="1" applyProtection="1">
      <alignment horizontal="center" vertical="center"/>
      <protection locked="0"/>
    </xf>
    <xf numFmtId="1" fontId="52" fillId="51" borderId="42" xfId="449" applyNumberFormat="1" applyFont="1" applyFill="1" applyBorder="1" applyAlignment="1" applyProtection="1">
      <alignment horizontal="center"/>
      <protection locked="0"/>
    </xf>
    <xf numFmtId="1" fontId="52" fillId="51" borderId="43" xfId="449" applyNumberFormat="1" applyFont="1" applyFill="1" applyBorder="1" applyAlignment="1" applyProtection="1">
      <alignment horizontal="center"/>
      <protection locked="0"/>
    </xf>
    <xf numFmtId="1" fontId="27" fillId="51" borderId="33" xfId="453" applyNumberFormat="1" applyFont="1" applyFill="1" applyBorder="1" applyAlignment="1">
      <alignment horizontal="center" vertical="center" wrapText="1"/>
      <protection/>
    </xf>
    <xf numFmtId="1" fontId="33" fillId="51" borderId="33" xfId="453" applyNumberFormat="1" applyFont="1" applyFill="1" applyBorder="1" applyAlignment="1">
      <alignment horizontal="center" vertical="center" wrapText="1"/>
      <protection/>
    </xf>
    <xf numFmtId="1" fontId="32" fillId="0" borderId="3" xfId="453" applyNumberFormat="1" applyFont="1" applyFill="1" applyBorder="1" applyAlignment="1">
      <alignment horizontal="center" vertical="center" wrapText="1"/>
      <protection/>
    </xf>
    <xf numFmtId="1" fontId="27" fillId="0" borderId="3" xfId="453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/>
      <protection/>
    </xf>
    <xf numFmtId="1" fontId="48" fillId="0" borderId="33" xfId="453" applyNumberFormat="1" applyFont="1" applyFill="1" applyBorder="1" applyAlignment="1">
      <alignment horizontal="center" vertical="center" wrapText="1"/>
      <protection/>
    </xf>
    <xf numFmtId="1" fontId="48" fillId="0" borderId="3" xfId="453" applyNumberFormat="1" applyFont="1" applyFill="1" applyBorder="1" applyAlignment="1">
      <alignment horizontal="center" vertical="center" wrapText="1"/>
      <protection/>
    </xf>
    <xf numFmtId="1" fontId="27" fillId="0" borderId="33" xfId="453" applyNumberFormat="1" applyFont="1" applyFill="1" applyBorder="1" applyAlignment="1">
      <alignment horizontal="center" vertical="center" wrapText="1"/>
      <protection/>
    </xf>
    <xf numFmtId="1" fontId="23" fillId="0" borderId="3" xfId="453" applyNumberFormat="1" applyFont="1" applyFill="1" applyBorder="1" applyAlignment="1">
      <alignment horizontal="center" vertical="center" wrapText="1"/>
      <protection/>
    </xf>
    <xf numFmtId="184" fontId="28" fillId="0" borderId="26" xfId="453" applyNumberFormat="1" applyFont="1" applyFill="1" applyBorder="1" applyAlignment="1">
      <alignment horizontal="center" vertical="center" wrapText="1"/>
      <protection/>
    </xf>
    <xf numFmtId="184" fontId="28" fillId="0" borderId="44" xfId="453" applyNumberFormat="1" applyFont="1" applyFill="1" applyBorder="1" applyAlignment="1">
      <alignment horizontal="center" vertical="center" wrapText="1"/>
      <protection/>
    </xf>
    <xf numFmtId="0" fontId="23" fillId="0" borderId="28" xfId="451" applyFont="1" applyFill="1" applyBorder="1" applyAlignment="1">
      <alignment horizontal="left" vertical="center"/>
      <protection/>
    </xf>
    <xf numFmtId="0" fontId="23" fillId="0" borderId="25" xfId="451" applyFont="1" applyFill="1" applyBorder="1" applyAlignment="1">
      <alignment horizontal="left" vertical="center"/>
      <protection/>
    </xf>
    <xf numFmtId="0" fontId="23" fillId="0" borderId="28" xfId="451" applyFont="1" applyFill="1" applyBorder="1" applyAlignment="1">
      <alignment horizontal="left" vertical="center" wrapText="1"/>
      <protection/>
    </xf>
    <xf numFmtId="0" fontId="23" fillId="0" borderId="25" xfId="451" applyFont="1" applyFill="1" applyBorder="1" applyAlignment="1">
      <alignment horizontal="left" vertical="center" wrapText="1"/>
      <protection/>
    </xf>
    <xf numFmtId="0" fontId="46" fillId="0" borderId="0" xfId="451" applyFont="1" applyAlignment="1">
      <alignment horizontal="center" vertical="center" wrapText="1"/>
      <protection/>
    </xf>
    <xf numFmtId="0" fontId="28" fillId="51" borderId="27" xfId="453" applyFont="1" applyFill="1" applyBorder="1" applyAlignment="1">
      <alignment horizontal="left" vertical="center" wrapText="1"/>
      <protection/>
    </xf>
    <xf numFmtId="0" fontId="28" fillId="51" borderId="26" xfId="453" applyFont="1" applyFill="1" applyBorder="1" applyAlignment="1">
      <alignment horizontal="left" vertical="center" wrapText="1"/>
      <protection/>
    </xf>
    <xf numFmtId="0" fontId="23" fillId="0" borderId="28" xfId="453" applyFont="1" applyFill="1" applyBorder="1" applyAlignment="1">
      <alignment horizontal="center" vertical="center" wrapText="1"/>
      <protection/>
    </xf>
    <xf numFmtId="0" fontId="23" fillId="0" borderId="25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1">
      <selection activeCell="B8" sqref="B8"/>
    </sheetView>
  </sheetViews>
  <sheetFormatPr defaultColWidth="9.375" defaultRowHeight="12.75"/>
  <cols>
    <col min="1" max="1" width="44.125" style="1" customWidth="1"/>
    <col min="2" max="2" width="15.00390625" style="1" customWidth="1"/>
    <col min="3" max="3" width="10.375" style="1" customWidth="1"/>
    <col min="4" max="4" width="10.50390625" style="1" customWidth="1"/>
    <col min="5" max="5" width="14.875" style="1" customWidth="1"/>
    <col min="6" max="6" width="12.625" style="1" customWidth="1"/>
    <col min="7" max="8" width="14.875" style="1" customWidth="1"/>
    <col min="9" max="9" width="15.75390625" style="1" customWidth="1"/>
    <col min="10" max="10" width="12.6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1:10" ht="25.5" customHeight="1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5.5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4" ht="9.75" customHeight="1">
      <c r="A3" s="2"/>
      <c r="B3" s="2"/>
      <c r="C3" s="2"/>
      <c r="D3" s="6"/>
    </row>
    <row r="4" spans="1:10" ht="108" customHeight="1">
      <c r="A4" s="31"/>
      <c r="B4" s="78" t="s">
        <v>62</v>
      </c>
      <c r="C4" s="32" t="s">
        <v>8</v>
      </c>
      <c r="D4" s="31" t="s">
        <v>9</v>
      </c>
      <c r="E4" s="33" t="s">
        <v>11</v>
      </c>
      <c r="F4" s="34" t="s">
        <v>25</v>
      </c>
      <c r="G4" s="35" t="s">
        <v>11</v>
      </c>
      <c r="H4" s="77" t="s">
        <v>66</v>
      </c>
      <c r="I4" s="34" t="s">
        <v>67</v>
      </c>
      <c r="J4" s="36" t="s">
        <v>11</v>
      </c>
    </row>
    <row r="5" spans="1:10" s="3" customFormat="1" ht="22.5">
      <c r="A5" s="47" t="s">
        <v>1</v>
      </c>
      <c r="B5" s="102">
        <v>6273</v>
      </c>
      <c r="C5" s="59">
        <v>1476</v>
      </c>
      <c r="D5" s="60">
        <v>3505</v>
      </c>
      <c r="E5" s="61">
        <v>237.5</v>
      </c>
      <c r="F5" s="60">
        <v>2886</v>
      </c>
      <c r="G5" s="61">
        <v>82.3</v>
      </c>
      <c r="H5" s="37">
        <v>2757</v>
      </c>
      <c r="I5" s="105">
        <v>1855</v>
      </c>
      <c r="J5" s="69">
        <f aca="true" t="shared" si="0" ref="J5:J12">ROUND(I5/H5*100,1)</f>
        <v>67.3</v>
      </c>
    </row>
    <row r="6" spans="1:10" s="3" customFormat="1" ht="32.25" customHeight="1">
      <c r="A6" s="48" t="s">
        <v>3</v>
      </c>
      <c r="B6" s="103" t="s">
        <v>0</v>
      </c>
      <c r="C6" s="62">
        <v>1472</v>
      </c>
      <c r="D6" s="25">
        <v>2355</v>
      </c>
      <c r="E6" s="61">
        <v>160</v>
      </c>
      <c r="F6" s="25">
        <v>1285</v>
      </c>
      <c r="G6" s="61">
        <v>54.6</v>
      </c>
      <c r="H6" s="83">
        <v>1156</v>
      </c>
      <c r="I6" s="104">
        <v>1157</v>
      </c>
      <c r="J6" s="69">
        <f t="shared" si="0"/>
        <v>100.1</v>
      </c>
    </row>
    <row r="7" spans="1:10" s="3" customFormat="1" ht="42">
      <c r="A7" s="49" t="s">
        <v>64</v>
      </c>
      <c r="B7" s="107">
        <v>6019</v>
      </c>
      <c r="C7" s="63">
        <v>1402</v>
      </c>
      <c r="D7" s="64">
        <v>3373</v>
      </c>
      <c r="E7" s="61">
        <v>240.6</v>
      </c>
      <c r="F7" s="64">
        <v>2695</v>
      </c>
      <c r="G7" s="61">
        <v>79.9</v>
      </c>
      <c r="H7" s="38">
        <v>2570</v>
      </c>
      <c r="I7" s="108">
        <v>1714</v>
      </c>
      <c r="J7" s="69">
        <f t="shared" si="0"/>
        <v>66.7</v>
      </c>
    </row>
    <row r="8" spans="1:10" s="4" customFormat="1" ht="68.25" customHeight="1">
      <c r="A8" s="52" t="s">
        <v>21</v>
      </c>
      <c r="B8" s="109">
        <v>2105</v>
      </c>
      <c r="C8" s="59">
        <v>172</v>
      </c>
      <c r="D8" s="60">
        <v>722</v>
      </c>
      <c r="E8" s="61" t="s">
        <v>30</v>
      </c>
      <c r="F8" s="39">
        <v>768</v>
      </c>
      <c r="G8" s="61">
        <v>106.4</v>
      </c>
      <c r="H8" s="40">
        <v>720</v>
      </c>
      <c r="I8" s="110">
        <v>443</v>
      </c>
      <c r="J8" s="69">
        <f t="shared" si="0"/>
        <v>61.5</v>
      </c>
    </row>
    <row r="9" spans="1:13" s="4" customFormat="1" ht="49.5" customHeight="1">
      <c r="A9" s="50" t="s">
        <v>22</v>
      </c>
      <c r="B9" s="109">
        <v>193</v>
      </c>
      <c r="C9" s="63">
        <v>68</v>
      </c>
      <c r="D9" s="64">
        <v>59</v>
      </c>
      <c r="E9" s="61">
        <v>86.8</v>
      </c>
      <c r="F9" s="64">
        <v>40</v>
      </c>
      <c r="G9" s="61">
        <v>67.8</v>
      </c>
      <c r="H9" s="38">
        <v>38</v>
      </c>
      <c r="I9" s="108">
        <v>26</v>
      </c>
      <c r="J9" s="69">
        <f t="shared" si="0"/>
        <v>68.4</v>
      </c>
      <c r="M9" s="22"/>
    </row>
    <row r="10" spans="1:10" s="4" customFormat="1" ht="69.75" customHeight="1">
      <c r="A10" s="51" t="s">
        <v>23</v>
      </c>
      <c r="B10" s="109">
        <v>45</v>
      </c>
      <c r="C10" s="59">
        <v>1</v>
      </c>
      <c r="D10" s="60">
        <v>21</v>
      </c>
      <c r="E10" s="61" t="s">
        <v>29</v>
      </c>
      <c r="F10" s="39">
        <v>18</v>
      </c>
      <c r="G10" s="61">
        <v>85.7</v>
      </c>
      <c r="H10" s="40">
        <v>18</v>
      </c>
      <c r="I10" s="110">
        <v>5</v>
      </c>
      <c r="J10" s="69">
        <f t="shared" si="0"/>
        <v>27.8</v>
      </c>
    </row>
    <row r="11" spans="1:10" s="4" customFormat="1" ht="33" customHeight="1">
      <c r="A11" s="51" t="s">
        <v>4</v>
      </c>
      <c r="B11" s="109">
        <v>823</v>
      </c>
      <c r="C11" s="65">
        <v>117</v>
      </c>
      <c r="D11" s="39">
        <v>376</v>
      </c>
      <c r="E11" s="61" t="s">
        <v>28</v>
      </c>
      <c r="F11" s="39">
        <v>305</v>
      </c>
      <c r="G11" s="61">
        <v>81.1</v>
      </c>
      <c r="H11" s="40">
        <v>291</v>
      </c>
      <c r="I11" s="110">
        <v>159</v>
      </c>
      <c r="J11" s="69">
        <f t="shared" si="0"/>
        <v>54.6</v>
      </c>
    </row>
    <row r="12" spans="1:10" s="4" customFormat="1" ht="63" customHeight="1">
      <c r="A12" s="51" t="s">
        <v>7</v>
      </c>
      <c r="B12" s="109">
        <v>774</v>
      </c>
      <c r="C12" s="65">
        <v>70</v>
      </c>
      <c r="D12" s="39">
        <v>349</v>
      </c>
      <c r="E12" s="61" t="s">
        <v>27</v>
      </c>
      <c r="F12" s="39">
        <v>261</v>
      </c>
      <c r="G12" s="61">
        <v>74.8</v>
      </c>
      <c r="H12" s="40">
        <v>255</v>
      </c>
      <c r="I12" s="110">
        <v>95</v>
      </c>
      <c r="J12" s="69">
        <f t="shared" si="0"/>
        <v>37.3</v>
      </c>
    </row>
    <row r="13" spans="1:10" s="42" customFormat="1" ht="18" customHeight="1">
      <c r="A13" s="41"/>
      <c r="C13" s="111" t="s">
        <v>12</v>
      </c>
      <c r="D13" s="111"/>
      <c r="E13" s="111"/>
      <c r="F13" s="111"/>
      <c r="G13" s="112"/>
      <c r="H13" s="118" t="s">
        <v>68</v>
      </c>
      <c r="I13" s="119"/>
      <c r="J13" s="119"/>
    </row>
    <row r="14" spans="1:10" s="4" customFormat="1" ht="60" customHeight="1">
      <c r="A14" s="120"/>
      <c r="B14" s="121"/>
      <c r="C14" s="43" t="s">
        <v>9</v>
      </c>
      <c r="D14" s="43" t="s">
        <v>10</v>
      </c>
      <c r="E14" s="44" t="s">
        <v>11</v>
      </c>
      <c r="F14" s="45" t="s">
        <v>26</v>
      </c>
      <c r="G14" s="46" t="s">
        <v>11</v>
      </c>
      <c r="H14" s="43" t="s">
        <v>10</v>
      </c>
      <c r="I14" s="45" t="s">
        <v>26</v>
      </c>
      <c r="J14" s="70" t="s">
        <v>11</v>
      </c>
    </row>
    <row r="15" spans="1:10" ht="20.25">
      <c r="A15" s="113" t="s">
        <v>5</v>
      </c>
      <c r="B15" s="114"/>
      <c r="C15" s="53">
        <v>1150</v>
      </c>
      <c r="D15" s="53">
        <v>1601</v>
      </c>
      <c r="E15" s="54">
        <v>139.2</v>
      </c>
      <c r="F15" s="53">
        <v>698</v>
      </c>
      <c r="G15" s="55">
        <v>43.6</v>
      </c>
      <c r="H15" s="23">
        <v>682</v>
      </c>
      <c r="I15" s="106">
        <v>606</v>
      </c>
      <c r="J15" s="67">
        <f>ROUND(I15/H15*100,1)</f>
        <v>88.9</v>
      </c>
    </row>
    <row r="16" spans="1:12" ht="20.25">
      <c r="A16" s="113" t="s">
        <v>6</v>
      </c>
      <c r="B16" s="114"/>
      <c r="C16" s="53">
        <v>1085</v>
      </c>
      <c r="D16" s="53">
        <v>1454</v>
      </c>
      <c r="E16" s="54">
        <v>134</v>
      </c>
      <c r="F16" s="53">
        <v>626</v>
      </c>
      <c r="G16" s="56">
        <v>43.1</v>
      </c>
      <c r="H16" s="23">
        <v>585</v>
      </c>
      <c r="I16" s="106">
        <v>548</v>
      </c>
      <c r="J16" s="68">
        <f>ROUND(I16/H16*100,1)</f>
        <v>93.7</v>
      </c>
      <c r="L16" s="66"/>
    </row>
    <row r="17" spans="1:12" ht="20.25">
      <c r="A17" s="115" t="s">
        <v>13</v>
      </c>
      <c r="B17" s="116"/>
      <c r="C17" s="57">
        <v>2400</v>
      </c>
      <c r="D17" s="53">
        <v>3487</v>
      </c>
      <c r="E17" s="58">
        <v>145.3</v>
      </c>
      <c r="F17" s="53">
        <v>4025</v>
      </c>
      <c r="G17" s="58" t="s">
        <v>65</v>
      </c>
      <c r="H17" s="24">
        <v>4059</v>
      </c>
      <c r="I17" s="106">
        <v>4984</v>
      </c>
      <c r="J17" s="68">
        <f>ROUND(I17/H17*100,1)</f>
        <v>122.8</v>
      </c>
      <c r="L17" s="5"/>
    </row>
    <row r="18" ht="12.75">
      <c r="E18" s="26"/>
    </row>
  </sheetData>
  <sheetProtection/>
  <mergeCells count="8">
    <mergeCell ref="C13:G13"/>
    <mergeCell ref="A15:B15"/>
    <mergeCell ref="A16:B16"/>
    <mergeCell ref="A17:B17"/>
    <mergeCell ref="A1:J1"/>
    <mergeCell ref="A2:J2"/>
    <mergeCell ref="H13:J13"/>
    <mergeCell ref="A14:B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86" zoomScaleNormal="85" zoomScaleSheetLayoutView="86" zoomScalePageLayoutView="0" workbookViewId="0" topLeftCell="A1">
      <selection activeCell="D14" sqref="D14"/>
    </sheetView>
  </sheetViews>
  <sheetFormatPr defaultColWidth="9.125" defaultRowHeight="12.75"/>
  <cols>
    <col min="1" max="1" width="26.50390625" style="12" customWidth="1"/>
    <col min="2" max="2" width="20.125" style="13" customWidth="1"/>
    <col min="3" max="3" width="17.625" style="13" customWidth="1"/>
    <col min="4" max="4" width="18.50390625" style="13" customWidth="1"/>
    <col min="5" max="5" width="23.625" style="13" customWidth="1"/>
    <col min="6" max="6" width="16.375" style="13" customWidth="1"/>
    <col min="7" max="7" width="21.50390625" style="13" customWidth="1"/>
    <col min="8" max="8" width="18.875" style="13" customWidth="1"/>
    <col min="9" max="9" width="16.625" style="13" customWidth="1"/>
    <col min="10" max="10" width="16.50390625" style="13" customWidth="1"/>
    <col min="11" max="218" width="9.125" style="14" customWidth="1"/>
    <col min="219" max="219" width="15.375" style="14" customWidth="1"/>
    <col min="220" max="220" width="8.625" style="14" customWidth="1"/>
    <col min="221" max="221" width="8.375" style="14" customWidth="1"/>
    <col min="222" max="222" width="6.125" style="14" customWidth="1"/>
    <col min="223" max="223" width="8.375" style="14" customWidth="1"/>
    <col min="224" max="224" width="8.50390625" style="14" customWidth="1"/>
    <col min="225" max="225" width="6.50390625" style="14" customWidth="1"/>
    <col min="226" max="226" width="8.375" style="14" customWidth="1"/>
    <col min="227" max="227" width="8.50390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375" style="14" customWidth="1"/>
    <col min="232" max="232" width="7.50390625" style="14" customWidth="1"/>
    <col min="233" max="233" width="7.00390625" style="14" customWidth="1"/>
    <col min="234" max="234" width="6.50390625" style="14" customWidth="1"/>
    <col min="235" max="235" width="7.125" style="14" customWidth="1"/>
    <col min="236" max="236" width="7.375" style="14" customWidth="1"/>
    <col min="237" max="237" width="6.625" style="14" customWidth="1"/>
    <col min="238" max="238" width="8.625" style="14" customWidth="1"/>
    <col min="239" max="239" width="8.50390625" style="14" customWidth="1"/>
    <col min="240" max="240" width="6.50390625" style="14" customWidth="1"/>
    <col min="241" max="241" width="9.00390625" style="14" customWidth="1"/>
    <col min="242" max="242" width="8.375" style="14" customWidth="1"/>
    <col min="243" max="243" width="6.00390625" style="14" customWidth="1"/>
    <col min="244" max="244" width="8.375" style="14" customWidth="1"/>
    <col min="245" max="245" width="8.875" style="14" customWidth="1"/>
    <col min="246" max="246" width="6.50390625" style="14" customWidth="1"/>
    <col min="247" max="247" width="8.50390625" style="14" customWidth="1"/>
    <col min="248" max="248" width="8.375" style="14" customWidth="1"/>
    <col min="249" max="249" width="6.375" style="14" customWidth="1"/>
    <col min="250" max="250" width="8.50390625" style="14" customWidth="1"/>
    <col min="251" max="251" width="8.375" style="14" customWidth="1"/>
    <col min="252" max="252" width="6.125" style="14" customWidth="1"/>
    <col min="253" max="254" width="8.50390625" style="14" customWidth="1"/>
    <col min="255" max="255" width="6.375" style="14" customWidth="1"/>
    <col min="256" max="16384" width="9.125" style="14" customWidth="1"/>
  </cols>
  <sheetData>
    <row r="1" spans="1:10" s="9" customFormat="1" ht="8.25" customHeight="1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s="17" customFormat="1" ht="23.25" customHeight="1">
      <c r="A2" s="122" t="s">
        <v>69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2:10" s="9" customFormat="1" ht="19.5" customHeight="1" thickBot="1">
      <c r="B3" s="15"/>
      <c r="C3" s="15"/>
      <c r="D3" s="15"/>
      <c r="E3" s="10"/>
      <c r="G3" s="16"/>
      <c r="H3" s="15"/>
      <c r="J3" s="18" t="s">
        <v>14</v>
      </c>
    </row>
    <row r="4" spans="1:10" s="19" customFormat="1" ht="111.75" customHeight="1" thickBot="1">
      <c r="A4" s="71" t="s">
        <v>31</v>
      </c>
      <c r="B4" s="72" t="s">
        <v>15</v>
      </c>
      <c r="C4" s="73" t="s">
        <v>18</v>
      </c>
      <c r="D4" s="73" t="s">
        <v>19</v>
      </c>
      <c r="E4" s="73" t="s">
        <v>20</v>
      </c>
      <c r="F4" s="73" t="s">
        <v>4</v>
      </c>
      <c r="G4" s="73" t="s">
        <v>7</v>
      </c>
      <c r="H4" s="74" t="s">
        <v>16</v>
      </c>
      <c r="I4" s="75" t="s">
        <v>60</v>
      </c>
      <c r="J4" s="76" t="s">
        <v>61</v>
      </c>
    </row>
    <row r="5" spans="1:10" s="11" customFormat="1" ht="18" customHeight="1" thickBot="1">
      <c r="A5" s="30" t="s">
        <v>17</v>
      </c>
      <c r="B5" s="29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8">
        <v>9</v>
      </c>
    </row>
    <row r="6" spans="1:10" s="21" customFormat="1" ht="19.5" customHeight="1" thickBot="1">
      <c r="A6" s="79" t="s">
        <v>24</v>
      </c>
      <c r="B6" s="84">
        <f aca="true" t="shared" si="0" ref="B6:I6">SUM(B7:B34)</f>
        <v>1855</v>
      </c>
      <c r="C6" s="89">
        <f t="shared" si="0"/>
        <v>1157</v>
      </c>
      <c r="D6" s="89">
        <f t="shared" si="0"/>
        <v>1714</v>
      </c>
      <c r="E6" s="89">
        <f t="shared" si="0"/>
        <v>443</v>
      </c>
      <c r="F6" s="89">
        <f t="shared" si="0"/>
        <v>159</v>
      </c>
      <c r="G6" s="89">
        <f t="shared" si="0"/>
        <v>95</v>
      </c>
      <c r="H6" s="89">
        <f t="shared" si="0"/>
        <v>606</v>
      </c>
      <c r="I6" s="89">
        <f t="shared" si="0"/>
        <v>548</v>
      </c>
      <c r="J6" s="97">
        <v>4984</v>
      </c>
    </row>
    <row r="7" spans="1:10" s="20" customFormat="1" ht="19.5" customHeight="1">
      <c r="A7" s="80" t="s">
        <v>32</v>
      </c>
      <c r="B7" s="85">
        <v>344</v>
      </c>
      <c r="C7" s="94">
        <v>223</v>
      </c>
      <c r="D7" s="90">
        <v>310</v>
      </c>
      <c r="E7" s="90">
        <v>67</v>
      </c>
      <c r="F7" s="94">
        <v>40</v>
      </c>
      <c r="G7" s="94">
        <v>3</v>
      </c>
      <c r="H7" s="94">
        <v>141</v>
      </c>
      <c r="I7" s="90">
        <v>127</v>
      </c>
      <c r="J7" s="98">
        <v>5145</v>
      </c>
    </row>
    <row r="8" spans="1:10" s="20" customFormat="1" ht="19.5" customHeight="1">
      <c r="A8" s="81" t="s">
        <v>33</v>
      </c>
      <c r="B8" s="86">
        <v>34</v>
      </c>
      <c r="C8" s="95">
        <v>18</v>
      </c>
      <c r="D8" s="91">
        <v>29</v>
      </c>
      <c r="E8" s="91">
        <v>13</v>
      </c>
      <c r="F8" s="95">
        <v>1</v>
      </c>
      <c r="G8" s="95">
        <v>0</v>
      </c>
      <c r="H8" s="95">
        <v>9</v>
      </c>
      <c r="I8" s="91">
        <v>9</v>
      </c>
      <c r="J8" s="99">
        <v>4388</v>
      </c>
    </row>
    <row r="9" spans="1:10" s="20" customFormat="1" ht="19.5" customHeight="1">
      <c r="A9" s="81" t="s">
        <v>34</v>
      </c>
      <c r="B9" s="86">
        <v>16</v>
      </c>
      <c r="C9" s="95">
        <v>13</v>
      </c>
      <c r="D9" s="91">
        <v>15</v>
      </c>
      <c r="E9" s="91">
        <v>6</v>
      </c>
      <c r="F9" s="95">
        <v>1</v>
      </c>
      <c r="G9" s="95">
        <v>0</v>
      </c>
      <c r="H9" s="95">
        <v>4</v>
      </c>
      <c r="I9" s="91">
        <v>4</v>
      </c>
      <c r="J9" s="99">
        <v>6699</v>
      </c>
    </row>
    <row r="10" spans="1:10" s="20" customFormat="1" ht="19.5" customHeight="1">
      <c r="A10" s="81" t="s">
        <v>35</v>
      </c>
      <c r="B10" s="86">
        <v>14</v>
      </c>
      <c r="C10" s="95">
        <v>9</v>
      </c>
      <c r="D10" s="91">
        <v>12</v>
      </c>
      <c r="E10" s="91">
        <v>8</v>
      </c>
      <c r="F10" s="95">
        <v>1</v>
      </c>
      <c r="G10" s="95">
        <v>0</v>
      </c>
      <c r="H10" s="95">
        <v>2</v>
      </c>
      <c r="I10" s="91">
        <v>2</v>
      </c>
      <c r="J10" s="99">
        <v>4402</v>
      </c>
    </row>
    <row r="11" spans="1:10" s="20" customFormat="1" ht="19.5" customHeight="1">
      <c r="A11" s="81" t="s">
        <v>36</v>
      </c>
      <c r="B11" s="86">
        <v>35</v>
      </c>
      <c r="C11" s="95">
        <v>22</v>
      </c>
      <c r="D11" s="91">
        <v>32</v>
      </c>
      <c r="E11" s="91">
        <v>8</v>
      </c>
      <c r="F11" s="95">
        <v>2</v>
      </c>
      <c r="G11" s="95">
        <v>2</v>
      </c>
      <c r="H11" s="95">
        <v>11</v>
      </c>
      <c r="I11" s="91">
        <v>9</v>
      </c>
      <c r="J11" s="99">
        <v>5191</v>
      </c>
    </row>
    <row r="12" spans="1:10" s="20" customFormat="1" ht="19.5" customHeight="1">
      <c r="A12" s="81" t="s">
        <v>37</v>
      </c>
      <c r="B12" s="86">
        <v>12</v>
      </c>
      <c r="C12" s="95">
        <v>10</v>
      </c>
      <c r="D12" s="91">
        <v>9</v>
      </c>
      <c r="E12" s="91">
        <v>6</v>
      </c>
      <c r="F12" s="95">
        <v>2</v>
      </c>
      <c r="G12" s="95">
        <v>0</v>
      </c>
      <c r="H12" s="95">
        <v>3</v>
      </c>
      <c r="I12" s="91">
        <v>3</v>
      </c>
      <c r="J12" s="99">
        <v>5419</v>
      </c>
    </row>
    <row r="13" spans="1:10" s="20" customFormat="1" ht="19.5" customHeight="1">
      <c r="A13" s="81" t="s">
        <v>38</v>
      </c>
      <c r="B13" s="86">
        <v>9</v>
      </c>
      <c r="C13" s="95">
        <v>7</v>
      </c>
      <c r="D13" s="91">
        <v>9</v>
      </c>
      <c r="E13" s="91">
        <v>3</v>
      </c>
      <c r="F13" s="95">
        <v>0</v>
      </c>
      <c r="G13" s="95">
        <v>0</v>
      </c>
      <c r="H13" s="95">
        <v>5</v>
      </c>
      <c r="I13" s="91">
        <v>5</v>
      </c>
      <c r="J13" s="99">
        <v>4871</v>
      </c>
    </row>
    <row r="14" spans="1:10" s="20" customFormat="1" ht="19.5" customHeight="1">
      <c r="A14" s="81" t="s">
        <v>39</v>
      </c>
      <c r="B14" s="86">
        <v>63</v>
      </c>
      <c r="C14" s="95">
        <v>38</v>
      </c>
      <c r="D14" s="91">
        <v>57</v>
      </c>
      <c r="E14" s="91">
        <v>15</v>
      </c>
      <c r="F14" s="95">
        <v>3</v>
      </c>
      <c r="G14" s="95">
        <v>0</v>
      </c>
      <c r="H14" s="95">
        <v>17</v>
      </c>
      <c r="I14" s="91">
        <v>14</v>
      </c>
      <c r="J14" s="99">
        <v>3162</v>
      </c>
    </row>
    <row r="15" spans="1:10" s="20" customFormat="1" ht="19.5" customHeight="1">
      <c r="A15" s="80" t="s">
        <v>40</v>
      </c>
      <c r="B15" s="86">
        <v>78</v>
      </c>
      <c r="C15" s="95">
        <v>47</v>
      </c>
      <c r="D15" s="91">
        <v>62</v>
      </c>
      <c r="E15" s="91">
        <v>47</v>
      </c>
      <c r="F15" s="95">
        <v>14</v>
      </c>
      <c r="G15" s="95">
        <v>5</v>
      </c>
      <c r="H15" s="95">
        <v>22</v>
      </c>
      <c r="I15" s="91">
        <v>18</v>
      </c>
      <c r="J15" s="99">
        <v>5058</v>
      </c>
    </row>
    <row r="16" spans="1:10" s="20" customFormat="1" ht="19.5" customHeight="1">
      <c r="A16" s="81" t="s">
        <v>41</v>
      </c>
      <c r="B16" s="86">
        <v>190</v>
      </c>
      <c r="C16" s="95">
        <v>108</v>
      </c>
      <c r="D16" s="91">
        <v>184</v>
      </c>
      <c r="E16" s="91">
        <v>22</v>
      </c>
      <c r="F16" s="95">
        <v>8</v>
      </c>
      <c r="G16" s="95">
        <v>2</v>
      </c>
      <c r="H16" s="95">
        <v>64</v>
      </c>
      <c r="I16" s="91">
        <v>61</v>
      </c>
      <c r="J16" s="99">
        <v>4943</v>
      </c>
    </row>
    <row r="17" spans="1:10" s="20" customFormat="1" ht="19.5" customHeight="1">
      <c r="A17" s="81" t="s">
        <v>42</v>
      </c>
      <c r="B17" s="86">
        <v>91</v>
      </c>
      <c r="C17" s="95">
        <v>52</v>
      </c>
      <c r="D17" s="91">
        <v>87</v>
      </c>
      <c r="E17" s="91">
        <v>22</v>
      </c>
      <c r="F17" s="95">
        <v>8</v>
      </c>
      <c r="G17" s="95">
        <v>7</v>
      </c>
      <c r="H17" s="95">
        <v>27</v>
      </c>
      <c r="I17" s="91">
        <v>26</v>
      </c>
      <c r="J17" s="99">
        <v>5084</v>
      </c>
    </row>
    <row r="18" spans="1:10" s="20" customFormat="1" ht="19.5" customHeight="1">
      <c r="A18" s="80" t="s">
        <v>43</v>
      </c>
      <c r="B18" s="86">
        <v>74</v>
      </c>
      <c r="C18" s="95">
        <v>48</v>
      </c>
      <c r="D18" s="91">
        <v>69</v>
      </c>
      <c r="E18" s="91">
        <v>26</v>
      </c>
      <c r="F18" s="95">
        <v>10</v>
      </c>
      <c r="G18" s="95">
        <v>0</v>
      </c>
      <c r="H18" s="95">
        <v>20</v>
      </c>
      <c r="I18" s="91">
        <v>18</v>
      </c>
      <c r="J18" s="99">
        <v>4949</v>
      </c>
    </row>
    <row r="19" spans="1:10" s="20" customFormat="1" ht="19.5" customHeight="1">
      <c r="A19" s="81" t="s">
        <v>44</v>
      </c>
      <c r="B19" s="86">
        <v>47</v>
      </c>
      <c r="C19" s="95">
        <v>30</v>
      </c>
      <c r="D19" s="91">
        <v>42</v>
      </c>
      <c r="E19" s="91">
        <v>12</v>
      </c>
      <c r="F19" s="95">
        <v>4</v>
      </c>
      <c r="G19" s="95">
        <v>2</v>
      </c>
      <c r="H19" s="95">
        <v>18</v>
      </c>
      <c r="I19" s="91">
        <v>17</v>
      </c>
      <c r="J19" s="99">
        <v>5125</v>
      </c>
    </row>
    <row r="20" spans="1:10" s="20" customFormat="1" ht="19.5" customHeight="1">
      <c r="A20" s="81" t="s">
        <v>45</v>
      </c>
      <c r="B20" s="86">
        <v>29</v>
      </c>
      <c r="C20" s="95">
        <v>19</v>
      </c>
      <c r="D20" s="91">
        <v>29</v>
      </c>
      <c r="E20" s="91">
        <v>8</v>
      </c>
      <c r="F20" s="95">
        <v>0</v>
      </c>
      <c r="G20" s="95">
        <v>1</v>
      </c>
      <c r="H20" s="95">
        <v>8</v>
      </c>
      <c r="I20" s="91">
        <v>8</v>
      </c>
      <c r="J20" s="99">
        <v>5519</v>
      </c>
    </row>
    <row r="21" spans="1:10" s="20" customFormat="1" ht="19.5" customHeight="1">
      <c r="A21" s="81" t="s">
        <v>46</v>
      </c>
      <c r="B21" s="86">
        <v>40</v>
      </c>
      <c r="C21" s="95">
        <v>30</v>
      </c>
      <c r="D21" s="91">
        <v>35</v>
      </c>
      <c r="E21" s="91">
        <v>15</v>
      </c>
      <c r="F21" s="95">
        <v>7</v>
      </c>
      <c r="G21" s="95">
        <v>2</v>
      </c>
      <c r="H21" s="95">
        <v>5</v>
      </c>
      <c r="I21" s="91">
        <v>5</v>
      </c>
      <c r="J21" s="99">
        <v>4796</v>
      </c>
    </row>
    <row r="22" spans="1:10" s="20" customFormat="1" ht="19.5" customHeight="1">
      <c r="A22" s="81" t="s">
        <v>47</v>
      </c>
      <c r="B22" s="86">
        <v>94</v>
      </c>
      <c r="C22" s="95">
        <v>56</v>
      </c>
      <c r="D22" s="91">
        <v>85</v>
      </c>
      <c r="E22" s="91">
        <v>24</v>
      </c>
      <c r="F22" s="95">
        <v>9</v>
      </c>
      <c r="G22" s="95">
        <v>8</v>
      </c>
      <c r="H22" s="95">
        <v>34</v>
      </c>
      <c r="I22" s="91">
        <v>29</v>
      </c>
      <c r="J22" s="99">
        <v>4662</v>
      </c>
    </row>
    <row r="23" spans="1:10" s="20" customFormat="1" ht="19.5" customHeight="1">
      <c r="A23" s="81" t="s">
        <v>48</v>
      </c>
      <c r="B23" s="86">
        <v>83</v>
      </c>
      <c r="C23" s="95">
        <v>56</v>
      </c>
      <c r="D23" s="91">
        <v>80</v>
      </c>
      <c r="E23" s="91">
        <v>18</v>
      </c>
      <c r="F23" s="95">
        <v>5</v>
      </c>
      <c r="G23" s="95">
        <v>0</v>
      </c>
      <c r="H23" s="95">
        <v>26</v>
      </c>
      <c r="I23" s="91">
        <v>25</v>
      </c>
      <c r="J23" s="99">
        <v>4847</v>
      </c>
    </row>
    <row r="24" spans="1:10" s="20" customFormat="1" ht="19.5" customHeight="1">
      <c r="A24" s="81" t="s">
        <v>49</v>
      </c>
      <c r="B24" s="86">
        <v>41</v>
      </c>
      <c r="C24" s="95">
        <v>24</v>
      </c>
      <c r="D24" s="91">
        <v>40</v>
      </c>
      <c r="E24" s="91">
        <v>9</v>
      </c>
      <c r="F24" s="95">
        <v>5</v>
      </c>
      <c r="G24" s="95">
        <v>1</v>
      </c>
      <c r="H24" s="95">
        <v>6</v>
      </c>
      <c r="I24" s="91">
        <v>5</v>
      </c>
      <c r="J24" s="99">
        <v>5343</v>
      </c>
    </row>
    <row r="25" spans="1:10" s="20" customFormat="1" ht="19.5" customHeight="1">
      <c r="A25" s="81" t="s">
        <v>50</v>
      </c>
      <c r="B25" s="86">
        <v>63</v>
      </c>
      <c r="C25" s="95">
        <v>37</v>
      </c>
      <c r="D25" s="91">
        <v>58</v>
      </c>
      <c r="E25" s="91">
        <v>18</v>
      </c>
      <c r="F25" s="95">
        <v>7</v>
      </c>
      <c r="G25" s="95">
        <v>7</v>
      </c>
      <c r="H25" s="95">
        <v>23</v>
      </c>
      <c r="I25" s="91">
        <v>17</v>
      </c>
      <c r="J25" s="99">
        <v>4588</v>
      </c>
    </row>
    <row r="26" spans="1:10" s="20" customFormat="1" ht="19.5" customHeight="1">
      <c r="A26" s="81" t="s">
        <v>51</v>
      </c>
      <c r="B26" s="86">
        <v>75</v>
      </c>
      <c r="C26" s="95">
        <v>50</v>
      </c>
      <c r="D26" s="91">
        <v>72</v>
      </c>
      <c r="E26" s="91">
        <v>19</v>
      </c>
      <c r="F26" s="95">
        <v>10</v>
      </c>
      <c r="G26" s="95">
        <v>6</v>
      </c>
      <c r="H26" s="95">
        <v>20</v>
      </c>
      <c r="I26" s="91">
        <v>19</v>
      </c>
      <c r="J26" s="99">
        <v>6014</v>
      </c>
    </row>
    <row r="27" spans="1:10" s="20" customFormat="1" ht="19.5" customHeight="1">
      <c r="A27" s="81" t="s">
        <v>52</v>
      </c>
      <c r="B27" s="86">
        <v>30</v>
      </c>
      <c r="C27" s="95">
        <v>16</v>
      </c>
      <c r="D27" s="91">
        <v>27</v>
      </c>
      <c r="E27" s="91">
        <v>7</v>
      </c>
      <c r="F27" s="95">
        <v>2</v>
      </c>
      <c r="G27" s="95">
        <v>4</v>
      </c>
      <c r="H27" s="95">
        <v>13</v>
      </c>
      <c r="I27" s="91">
        <v>11</v>
      </c>
      <c r="J27" s="99">
        <v>5632</v>
      </c>
    </row>
    <row r="28" spans="1:10" s="20" customFormat="1" ht="19.5" customHeight="1">
      <c r="A28" s="81" t="s">
        <v>53</v>
      </c>
      <c r="B28" s="86">
        <v>56</v>
      </c>
      <c r="C28" s="95">
        <v>36</v>
      </c>
      <c r="D28" s="91">
        <v>52</v>
      </c>
      <c r="E28" s="91">
        <v>11</v>
      </c>
      <c r="F28" s="95">
        <v>2</v>
      </c>
      <c r="G28" s="95">
        <v>1</v>
      </c>
      <c r="H28" s="95">
        <v>26</v>
      </c>
      <c r="I28" s="91">
        <v>24</v>
      </c>
      <c r="J28" s="99">
        <v>5347</v>
      </c>
    </row>
    <row r="29" spans="1:10" s="20" customFormat="1" ht="19.5" customHeight="1">
      <c r="A29" s="81" t="s">
        <v>54</v>
      </c>
      <c r="B29" s="86">
        <v>34</v>
      </c>
      <c r="C29" s="95">
        <v>24</v>
      </c>
      <c r="D29" s="91">
        <v>33</v>
      </c>
      <c r="E29" s="91">
        <v>8</v>
      </c>
      <c r="F29" s="95">
        <v>1</v>
      </c>
      <c r="G29" s="95">
        <v>1</v>
      </c>
      <c r="H29" s="95">
        <v>12</v>
      </c>
      <c r="I29" s="91">
        <v>12</v>
      </c>
      <c r="J29" s="99">
        <v>4443</v>
      </c>
    </row>
    <row r="30" spans="1:10" s="20" customFormat="1" ht="19.5" customHeight="1">
      <c r="A30" s="81" t="s">
        <v>55</v>
      </c>
      <c r="B30" s="86">
        <v>37</v>
      </c>
      <c r="C30" s="95">
        <v>24</v>
      </c>
      <c r="D30" s="91">
        <v>34</v>
      </c>
      <c r="E30" s="91">
        <v>10</v>
      </c>
      <c r="F30" s="95">
        <v>5</v>
      </c>
      <c r="G30" s="95">
        <v>4</v>
      </c>
      <c r="H30" s="95">
        <v>13</v>
      </c>
      <c r="I30" s="91">
        <v>12</v>
      </c>
      <c r="J30" s="99">
        <v>4199</v>
      </c>
    </row>
    <row r="31" spans="1:10" s="20" customFormat="1" ht="19.5" customHeight="1">
      <c r="A31" s="81" t="s">
        <v>56</v>
      </c>
      <c r="B31" s="86">
        <v>38</v>
      </c>
      <c r="C31" s="95">
        <v>26</v>
      </c>
      <c r="D31" s="91">
        <v>34</v>
      </c>
      <c r="E31" s="91">
        <v>8</v>
      </c>
      <c r="F31" s="95">
        <v>0</v>
      </c>
      <c r="G31" s="95">
        <v>1</v>
      </c>
      <c r="H31" s="95">
        <v>8</v>
      </c>
      <c r="I31" s="91">
        <v>5</v>
      </c>
      <c r="J31" s="99">
        <v>4802</v>
      </c>
    </row>
    <row r="32" spans="1:10" ht="19.5" customHeight="1">
      <c r="A32" s="81" t="s">
        <v>57</v>
      </c>
      <c r="B32" s="87">
        <v>103</v>
      </c>
      <c r="C32" s="92">
        <v>58</v>
      </c>
      <c r="D32" s="92">
        <v>101</v>
      </c>
      <c r="E32" s="92">
        <v>17</v>
      </c>
      <c r="F32" s="92">
        <v>4</v>
      </c>
      <c r="G32" s="92">
        <v>31</v>
      </c>
      <c r="H32" s="96">
        <v>31</v>
      </c>
      <c r="I32" s="92">
        <v>30</v>
      </c>
      <c r="J32" s="100">
        <v>5707</v>
      </c>
    </row>
    <row r="33" spans="1:10" ht="19.5" customHeight="1">
      <c r="A33" s="81" t="s">
        <v>58</v>
      </c>
      <c r="B33" s="87">
        <v>68</v>
      </c>
      <c r="C33" s="92">
        <v>43</v>
      </c>
      <c r="D33" s="92">
        <v>64</v>
      </c>
      <c r="E33" s="92">
        <v>7</v>
      </c>
      <c r="F33" s="92">
        <v>4</v>
      </c>
      <c r="G33" s="92">
        <v>3</v>
      </c>
      <c r="H33" s="92">
        <v>23</v>
      </c>
      <c r="I33" s="92">
        <v>20</v>
      </c>
      <c r="J33" s="100">
        <v>3794</v>
      </c>
    </row>
    <row r="34" spans="1:10" ht="19.5" customHeight="1" thickBot="1">
      <c r="A34" s="82" t="s">
        <v>59</v>
      </c>
      <c r="B34" s="88">
        <v>57</v>
      </c>
      <c r="C34" s="93">
        <v>33</v>
      </c>
      <c r="D34" s="93">
        <v>53</v>
      </c>
      <c r="E34" s="93">
        <v>9</v>
      </c>
      <c r="F34" s="93">
        <v>4</v>
      </c>
      <c r="G34" s="93">
        <v>4</v>
      </c>
      <c r="H34" s="93">
        <v>15</v>
      </c>
      <c r="I34" s="93">
        <v>13</v>
      </c>
      <c r="J34" s="101">
        <v>4739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2018-12-11T15:01:29Z</cp:lastPrinted>
  <dcterms:created xsi:type="dcterms:W3CDTF">2015-02-25T13:00:12Z</dcterms:created>
  <dcterms:modified xsi:type="dcterms:W3CDTF">2019-01-17T10:33:26Z</dcterms:modified>
  <cp:category/>
  <cp:version/>
  <cp:contentType/>
  <cp:contentStatus/>
</cp:coreProperties>
</file>