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<sst xmlns="http://schemas.openxmlformats.org/spreadsheetml/2006/main" count="75" uniqueCount="68">
  <si>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</si>
  <si>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</si>
  <si>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</si>
  <si>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</si>
  <si>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</si>
  <si>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</si>
  <si>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</si>
  <si>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</si>
  <si>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</si>
  <si>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</si>
  <si>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</si>
  <si>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</si>
  <si>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</si>
  <si>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</si>
  <si>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</si>
  <si>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</si>
  <si>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</si>
  <si>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</si>
  <si>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</si>
  <si>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</si>
  <si>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</si>
  <si>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</si>
  <si>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</si>
  <si>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</si>
  <si>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2015 - 2019 рр.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</si>
  <si>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</si>
  <si>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</si>
  <si>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</si>
  <si>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</si>
  <si>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</si>
  <si>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</si>
  <si>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</si>
  <si>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АТО (OOC)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</si>
  <si>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</si>
  <si>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</si>
  <si>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</si>
  <si>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</si>
  <si>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</si>
  <si>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</si>
  <si>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</si>
  <si>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</si>
  <si>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</si>
  <si>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</si>
  <si>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</si>
  <si>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</si>
  <si>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</si>
  <si>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</si>
  <si>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</si>
  <si>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</si>
  <si>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</si>
  <si>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</si>
  <si>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</si>
  <si>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</si>
  <si>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</si>
  <si>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</si>
  <si>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</si>
  <si>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</si>
  <si>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</si>
  <si>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</si>
  <si>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</si>
  <si>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</si>
  <si>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</si>
  <si>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</si>
  <si>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Інформація про надання послуг Львівською обласною службою зайнятості</t>
  </si>
  <si>
    <t>січень-листопад 2018р.</t>
  </si>
  <si>
    <t>січень-листопад 2019р.</t>
  </si>
  <si>
    <t>Станом на 1 грудня</t>
  </si>
  <si>
    <t>Інформація щодо надання послуг Львівською обласною службою зайнятості учасникам АТО (ООС)  у  січні-листопаді 2019 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</si>
</sst>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3" fontId="57" fillId="51" borderId="21" xfId="449" applyNumberFormat="1" applyFont="1" applyFill="1" applyBorder="1" applyAlignment="1" applyProtection="1">
      <alignment horizontal="center" vertic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1" fontId="54" fillId="51" borderId="23" xfId="449" applyNumberFormat="1" applyFont="1" applyFill="1" applyBorder="1" applyAlignment="1" applyProtection="1">
      <alignment horizontal="center"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0" fontId="54" fillId="0" borderId="26" xfId="402" applyFont="1" applyFill="1" applyBorder="1">
      <alignment/>
      <protection/>
    </xf>
    <xf numFmtId="1" fontId="54" fillId="51" borderId="27" xfId="449" applyNumberFormat="1" applyFont="1" applyFill="1" applyBorder="1" applyAlignment="1" applyProtection="1">
      <alignment horizontal="center"/>
      <protection/>
    </xf>
    <xf numFmtId="3" fontId="57" fillId="51" borderId="28" xfId="449" applyNumberFormat="1" applyFont="1" applyFill="1" applyBorder="1" applyAlignment="1" applyProtection="1">
      <alignment horizontal="center" vertical="center"/>
      <protection/>
    </xf>
    <xf numFmtId="0" fontId="59" fillId="0" borderId="29" xfId="454" applyFont="1" applyFill="1" applyBorder="1" applyAlignment="1">
      <alignment horizontal="center" vertical="center" wrapText="1"/>
      <protection/>
    </xf>
    <xf numFmtId="0" fontId="60" fillId="0" borderId="30" xfId="454" applyFont="1" applyFill="1" applyBorder="1" applyAlignment="1">
      <alignment horizontal="center" vertical="center" wrapText="1"/>
      <protection/>
    </xf>
    <xf numFmtId="0" fontId="57" fillId="0" borderId="29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31" xfId="451" applyFont="1" applyFill="1" applyBorder="1" applyAlignment="1">
      <alignment horizontal="center" vertical="center" wrapText="1"/>
      <protection/>
    </xf>
    <xf numFmtId="0" fontId="23" fillId="51" borderId="32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51" borderId="32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0" fontId="32" fillId="0" borderId="0" xfId="451" applyFont="1" applyAlignment="1">
      <alignment horizontal="right"/>
      <protection/>
    </xf>
    <xf numFmtId="3" fontId="57" fillId="51" borderId="33" xfId="449" applyNumberFormat="1" applyFont="1" applyFill="1" applyBorder="1" applyAlignment="1" applyProtection="1">
      <alignment horizontal="center" vertical="center"/>
      <protection/>
    </xf>
    <xf numFmtId="1" fontId="57" fillId="51" borderId="21" xfId="449" applyNumberFormat="1" applyFont="1" applyFill="1" applyBorder="1" applyAlignment="1" applyProtection="1">
      <alignment horizontal="center" vertical="center" wrapText="1"/>
      <protection/>
    </xf>
    <xf numFmtId="1" fontId="57" fillId="51" borderId="28" xfId="449" applyNumberFormat="1" applyFont="1" applyFill="1" applyBorder="1" applyAlignment="1" applyProtection="1">
      <alignment horizontal="center" vertical="center" wrapText="1"/>
      <protection/>
    </xf>
    <xf numFmtId="1" fontId="57" fillId="51" borderId="21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21" xfId="450" applyNumberFormat="1" applyFont="1" applyFill="1" applyBorder="1" applyAlignment="1" applyProtection="1">
      <alignment horizontal="center" vertical="center" wrapText="1"/>
      <protection/>
    </xf>
    <xf numFmtId="1" fontId="57" fillId="51" borderId="33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54" fillId="51" borderId="34" xfId="449" applyNumberFormat="1" applyFont="1" applyFill="1" applyBorder="1" applyAlignment="1" applyProtection="1">
      <alignment horizontal="center" vertical="center"/>
      <protection locked="0"/>
    </xf>
    <xf numFmtId="3" fontId="54" fillId="51" borderId="32" xfId="449" applyNumberFormat="1" applyFont="1" applyFill="1" applyBorder="1" applyAlignment="1" applyProtection="1">
      <alignment horizontal="center" vertical="center"/>
      <protection locked="0"/>
    </xf>
    <xf numFmtId="1" fontId="54" fillId="51" borderId="32" xfId="449" applyNumberFormat="1" applyFont="1" applyFill="1" applyBorder="1" applyAlignment="1" applyProtection="1">
      <alignment horizontal="center"/>
      <protection locked="0"/>
    </xf>
    <xf numFmtId="1" fontId="54" fillId="51" borderId="35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7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3" fontId="54" fillId="51" borderId="39" xfId="449" applyNumberFormat="1" applyFont="1" applyFill="1" applyBorder="1" applyAlignment="1" applyProtection="1">
      <alignment horizontal="center" vertic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1" fontId="54" fillId="51" borderId="40" xfId="449" applyNumberFormat="1" applyFont="1" applyFill="1" applyBorder="1" applyAlignment="1" applyProtection="1">
      <alignment horizontal="center"/>
      <protection locked="0"/>
    </xf>
    <xf numFmtId="0" fontId="47" fillId="0" borderId="0" xfId="451" applyFont="1" applyAlignment="1">
      <alignment horizontal="right" vertical="center"/>
      <protection/>
    </xf>
    <xf numFmtId="184" fontId="28" fillId="51" borderId="41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left" vertical="center"/>
      <protection/>
    </xf>
    <xf numFmtId="0" fontId="23" fillId="51" borderId="32" xfId="451" applyFont="1" applyFill="1" applyBorder="1" applyAlignment="1">
      <alignment horizontal="left" vertical="center"/>
      <protection/>
    </xf>
    <xf numFmtId="0" fontId="23" fillId="51" borderId="41" xfId="451" applyFont="1" applyFill="1" applyBorder="1" applyAlignment="1">
      <alignment horizontal="left" vertical="center" wrapText="1"/>
      <protection/>
    </xf>
    <xf numFmtId="0" fontId="23" fillId="51" borderId="32" xfId="451" applyFont="1" applyFill="1" applyBorder="1" applyAlignment="1">
      <alignment horizontal="left" vertical="center" wrapText="1"/>
      <protection/>
    </xf>
    <xf numFmtId="0" fontId="48" fillId="0" borderId="0" xfId="451" applyFont="1" applyAlignment="1">
      <alignment horizontal="center" vertical="center" wrapText="1"/>
      <protection/>
    </xf>
    <xf numFmtId="0" fontId="23" fillId="51" borderId="41" xfId="453" applyFont="1" applyFill="1" applyBorder="1" applyAlignment="1">
      <alignment horizontal="center" vertical="center" wrapText="1"/>
      <protection/>
    </xf>
    <xf numFmtId="0" fontId="23" fillId="51" borderId="32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1" fontId="27" fillId="51" borderId="31" xfId="453" applyNumberFormat="1" applyFont="1" applyFill="1" applyBorder="1" applyAlignment="1">
      <alignment horizontal="center" vertical="center" wrapText="1"/>
      <protection/>
    </xf>
    <xf numFmtId="1" fontId="33" fillId="51" borderId="31" xfId="453" applyNumberFormat="1" applyFont="1" applyFill="1" applyBorder="1" applyAlignment="1">
      <alignment horizontal="center" vertical="center" wrapText="1"/>
      <protection/>
    </xf>
    <xf numFmtId="1" fontId="50" fillId="51" borderId="31" xfId="453" applyNumberFormat="1" applyFont="1" applyFill="1" applyBorder="1" applyAlignment="1">
      <alignment horizontal="center" vertical="center" wrapText="1"/>
      <protection/>
    </xf>
    <xf numFmtId="1" fontId="23" fillId="51" borderId="32" xfId="451" applyNumberFormat="1" applyFont="1" applyFill="1" applyBorder="1" applyAlignment="1">
      <alignment horizontal="center" vertical="center" wrapText="1"/>
      <protection/>
    </xf>
    <xf numFmtId="1" fontId="23" fillId="51" borderId="42" xfId="451" applyNumberFormat="1" applyFont="1" applyFill="1" applyBorder="1" applyAlignment="1">
      <alignment horizontal="center" vertical="center"/>
      <protection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6">
      <selection activeCell="G7" sqref="G7"/>
    </sheetView>
  </sheetViews>
  <sheetFormatPr defaultColWidth="9.375" defaultRowHeight="12.75"/>
  <cols>
    <col min="1" max="1" width="60.875" style="1" customWidth="1"/>
    <col min="2" max="2" width="20.375" style="1" customWidth="1"/>
    <col min="3" max="6" width="10.75390625" style="1" customWidth="1"/>
    <col min="7" max="7" width="13.875" style="1" customWidth="1"/>
    <col min="8" max="8" width="13.50390625" style="1" customWidth="1"/>
    <col min="9" max="9" width="12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ht="27.75" customHeight="1">
      <c r="B1" s="7"/>
      <c r="C1" s="7"/>
      <c r="E1" s="50"/>
      <c r="F1" s="50"/>
      <c r="G1" s="91" t="s">
        <v>32</v>
      </c>
      <c r="H1" s="91"/>
      <c r="I1" s="91"/>
    </row>
    <row r="2" spans="1:9" ht="22.5" customHeight="1">
      <c r="A2" s="98" t="s">
        <v>63</v>
      </c>
      <c r="B2" s="98"/>
      <c r="C2" s="98"/>
      <c r="D2" s="98"/>
      <c r="E2" s="98"/>
      <c r="F2" s="98"/>
      <c r="G2" s="98"/>
      <c r="H2" s="98"/>
      <c r="I2" s="98"/>
    </row>
    <row r="3" spans="1:9" ht="22.5" customHeight="1">
      <c r="A3" s="98" t="s">
        <v>31</v>
      </c>
      <c r="B3" s="98"/>
      <c r="C3" s="98"/>
      <c r="D3" s="98"/>
      <c r="E3" s="98"/>
      <c r="F3" s="98"/>
      <c r="G3" s="98"/>
      <c r="H3" s="98"/>
      <c r="I3" s="98"/>
    </row>
    <row r="4" spans="1:9" ht="15" customHeight="1">
      <c r="A4" s="2"/>
      <c r="B4" s="2"/>
      <c r="C4" s="2"/>
      <c r="D4" s="8"/>
      <c r="I4" s="68" t="s">
        <v>33</v>
      </c>
    </row>
    <row r="5" spans="1:9" ht="65.25" customHeight="1">
      <c r="A5" s="51"/>
      <c r="B5" s="52" t="s">
        <v>24</v>
      </c>
      <c r="C5" s="53" t="s">
        <v>25</v>
      </c>
      <c r="D5" s="51" t="s">
        <v>26</v>
      </c>
      <c r="E5" s="54" t="s">
        <v>27</v>
      </c>
      <c r="F5" s="54" t="s">
        <v>28</v>
      </c>
      <c r="G5" s="64" t="s">
        <v>64</v>
      </c>
      <c r="H5" s="54" t="s">
        <v>65</v>
      </c>
      <c r="I5" s="55" t="s">
        <v>8</v>
      </c>
    </row>
    <row r="6" spans="1:9" s="4" customFormat="1" ht="36" customHeight="1">
      <c r="A6" s="3" t="s">
        <v>1</v>
      </c>
      <c r="B6" s="102">
        <v>7460</v>
      </c>
      <c r="C6" s="37">
        <v>1476</v>
      </c>
      <c r="D6" s="56">
        <v>3505</v>
      </c>
      <c r="E6" s="56">
        <v>2886</v>
      </c>
      <c r="F6" s="56">
        <v>1946</v>
      </c>
      <c r="G6" s="37">
        <v>1855</v>
      </c>
      <c r="H6" s="56">
        <v>1708</v>
      </c>
      <c r="I6" s="57">
        <f aca="true" t="shared" si="0" ref="I6:I13">ROUND(H6/G6*100,1)</f>
        <v>92.1</v>
      </c>
    </row>
    <row r="7" spans="1:9" s="4" customFormat="1" ht="25.5" customHeight="1">
      <c r="A7" s="66" t="s">
        <v>2</v>
      </c>
      <c r="B7" s="103" t="s">
        <v>0</v>
      </c>
      <c r="C7" s="58">
        <v>1472</v>
      </c>
      <c r="D7" s="36">
        <v>2355</v>
      </c>
      <c r="E7" s="36">
        <v>1285</v>
      </c>
      <c r="F7" s="36">
        <v>1248</v>
      </c>
      <c r="G7" s="58">
        <v>1157</v>
      </c>
      <c r="H7" s="36">
        <v>1096</v>
      </c>
      <c r="I7" s="57">
        <f t="shared" si="0"/>
        <v>94.7</v>
      </c>
    </row>
    <row r="8" spans="1:9" s="4" customFormat="1" ht="34.5" customHeight="1">
      <c r="A8" s="9" t="s">
        <v>3</v>
      </c>
      <c r="B8" s="104">
        <v>7143</v>
      </c>
      <c r="C8" s="38">
        <v>1402</v>
      </c>
      <c r="D8" s="59">
        <v>3373</v>
      </c>
      <c r="E8" s="59">
        <v>2695</v>
      </c>
      <c r="F8" s="59">
        <v>1816</v>
      </c>
      <c r="G8" s="38">
        <v>1714</v>
      </c>
      <c r="H8" s="59">
        <v>1586</v>
      </c>
      <c r="I8" s="57">
        <f t="shared" si="0"/>
        <v>92.5</v>
      </c>
    </row>
    <row r="9" spans="1:9" s="5" customFormat="1" ht="51" customHeight="1">
      <c r="A9" s="31" t="s">
        <v>18</v>
      </c>
      <c r="B9" s="102">
        <v>2566</v>
      </c>
      <c r="C9" s="37">
        <v>172</v>
      </c>
      <c r="D9" s="56">
        <v>722</v>
      </c>
      <c r="E9" s="60">
        <v>768</v>
      </c>
      <c r="F9" s="60">
        <v>479</v>
      </c>
      <c r="G9" s="61">
        <v>443</v>
      </c>
      <c r="H9" s="60">
        <v>425</v>
      </c>
      <c r="I9" s="57">
        <f t="shared" si="0"/>
        <v>95.9</v>
      </c>
    </row>
    <row r="10" spans="1:12" s="5" customFormat="1" ht="49.5" customHeight="1">
      <c r="A10" s="32" t="s">
        <v>19</v>
      </c>
      <c r="B10" s="102">
        <v>225</v>
      </c>
      <c r="C10" s="38">
        <v>68</v>
      </c>
      <c r="D10" s="59">
        <v>59</v>
      </c>
      <c r="E10" s="59">
        <v>40</v>
      </c>
      <c r="F10" s="59">
        <v>29</v>
      </c>
      <c r="G10" s="38">
        <v>26</v>
      </c>
      <c r="H10" s="59">
        <v>29</v>
      </c>
      <c r="I10" s="57">
        <f t="shared" si="0"/>
        <v>111.5</v>
      </c>
      <c r="L10" s="33"/>
    </row>
    <row r="11" spans="1:9" s="5" customFormat="1" ht="51.75" customHeight="1">
      <c r="A11" s="10" t="s">
        <v>34</v>
      </c>
      <c r="B11" s="102">
        <v>56</v>
      </c>
      <c r="C11" s="37">
        <v>1</v>
      </c>
      <c r="D11" s="56">
        <v>21</v>
      </c>
      <c r="E11" s="60">
        <v>18</v>
      </c>
      <c r="F11" s="60">
        <v>7</v>
      </c>
      <c r="G11" s="61">
        <v>5</v>
      </c>
      <c r="H11" s="60">
        <v>9</v>
      </c>
      <c r="I11" s="57">
        <f t="shared" si="0"/>
        <v>180</v>
      </c>
    </row>
    <row r="12" spans="1:9" s="5" customFormat="1" ht="51" customHeight="1">
      <c r="A12" s="10" t="s">
        <v>4</v>
      </c>
      <c r="B12" s="102">
        <v>950</v>
      </c>
      <c r="C12" s="61">
        <v>117</v>
      </c>
      <c r="D12" s="60">
        <v>376</v>
      </c>
      <c r="E12" s="60">
        <v>305</v>
      </c>
      <c r="F12" s="60">
        <v>164</v>
      </c>
      <c r="G12" s="61">
        <v>159</v>
      </c>
      <c r="H12" s="60">
        <v>141</v>
      </c>
      <c r="I12" s="57">
        <f t="shared" si="0"/>
        <v>88.7</v>
      </c>
    </row>
    <row r="13" spans="1:9" s="5" customFormat="1" ht="53.25" customHeight="1">
      <c r="A13" s="10" t="s">
        <v>7</v>
      </c>
      <c r="B13" s="102">
        <v>842</v>
      </c>
      <c r="C13" s="61">
        <v>70</v>
      </c>
      <c r="D13" s="60">
        <v>349</v>
      </c>
      <c r="E13" s="60">
        <v>261</v>
      </c>
      <c r="F13" s="60">
        <v>98</v>
      </c>
      <c r="G13" s="61">
        <v>95</v>
      </c>
      <c r="H13" s="60">
        <v>65</v>
      </c>
      <c r="I13" s="57">
        <f t="shared" si="0"/>
        <v>68.4</v>
      </c>
    </row>
    <row r="14" spans="1:9" s="5" customFormat="1" ht="17.25" customHeight="1">
      <c r="A14" s="11"/>
      <c r="B14" s="62"/>
      <c r="C14" s="92" t="s">
        <v>9</v>
      </c>
      <c r="D14" s="93"/>
      <c r="E14" s="93"/>
      <c r="F14" s="67"/>
      <c r="G14" s="92" t="s">
        <v>66</v>
      </c>
      <c r="H14" s="93"/>
      <c r="I14" s="93"/>
    </row>
    <row r="15" spans="1:9" s="5" customFormat="1" ht="43.5" customHeight="1">
      <c r="A15" s="99"/>
      <c r="B15" s="100"/>
      <c r="C15" s="12" t="s">
        <v>26</v>
      </c>
      <c r="D15" s="12" t="s">
        <v>29</v>
      </c>
      <c r="E15" s="34" t="s">
        <v>28</v>
      </c>
      <c r="F15" s="65" t="s">
        <v>30</v>
      </c>
      <c r="G15" s="34" t="s">
        <v>28</v>
      </c>
      <c r="H15" s="34" t="s">
        <v>30</v>
      </c>
      <c r="I15" s="13" t="s">
        <v>8</v>
      </c>
    </row>
    <row r="16" spans="1:9" ht="24" customHeight="1">
      <c r="A16" s="94" t="s">
        <v>5</v>
      </c>
      <c r="B16" s="95"/>
      <c r="C16" s="35">
        <v>1150</v>
      </c>
      <c r="D16" s="35">
        <v>1601</v>
      </c>
      <c r="E16" s="35">
        <v>698</v>
      </c>
      <c r="F16" s="35">
        <v>612</v>
      </c>
      <c r="G16" s="106">
        <v>606</v>
      </c>
      <c r="H16" s="35">
        <v>564</v>
      </c>
      <c r="I16" s="14">
        <f>ROUND(H16/G16*100,1)</f>
        <v>93.1</v>
      </c>
    </row>
    <row r="17" spans="1:9" ht="21.75" customHeight="1">
      <c r="A17" s="94" t="s">
        <v>6</v>
      </c>
      <c r="B17" s="95"/>
      <c r="C17" s="35">
        <v>1085</v>
      </c>
      <c r="D17" s="35">
        <v>1454</v>
      </c>
      <c r="E17" s="35">
        <v>626</v>
      </c>
      <c r="F17" s="35">
        <v>564</v>
      </c>
      <c r="G17" s="106">
        <v>548</v>
      </c>
      <c r="H17" s="35">
        <v>515</v>
      </c>
      <c r="I17" s="15">
        <f>ROUND(H17/G17*100,1)</f>
        <v>94</v>
      </c>
    </row>
    <row r="18" spans="1:11" ht="27.75" customHeight="1">
      <c r="A18" s="96" t="s">
        <v>10</v>
      </c>
      <c r="B18" s="97"/>
      <c r="C18" s="63">
        <v>2400</v>
      </c>
      <c r="D18" s="35">
        <v>3487</v>
      </c>
      <c r="E18" s="35">
        <v>4025</v>
      </c>
      <c r="F18" s="35">
        <v>5411</v>
      </c>
      <c r="G18" s="105">
        <v>4984</v>
      </c>
      <c r="H18" s="35">
        <v>6137</v>
      </c>
      <c r="I18" s="15">
        <f>ROUND(H18/G18*100,1)</f>
        <v>123.1</v>
      </c>
      <c r="K18" s="6"/>
    </row>
  </sheetData>
  <sheetProtection/>
  <mergeCells count="9">
    <mergeCell ref="G1:I1"/>
    <mergeCell ref="C14:E14"/>
    <mergeCell ref="A16:B16"/>
    <mergeCell ref="A17:B17"/>
    <mergeCell ref="A18:B18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view="pageBreakPreview" zoomScale="69" zoomScaleNormal="85" zoomScaleSheetLayoutView="69" zoomScalePageLayoutView="0" workbookViewId="0" topLeftCell="A1">
      <selection activeCell="I6" sqref="I6"/>
    </sheetView>
  </sheetViews>
  <sheetFormatPr defaultColWidth="9.125" defaultRowHeight="12.75"/>
  <cols>
    <col min="1" max="1" width="26.50390625" style="21" customWidth="1"/>
    <col min="2" max="2" width="20.125" style="22" customWidth="1"/>
    <col min="3" max="3" width="17.625" style="22" customWidth="1"/>
    <col min="4" max="4" width="18.50390625" style="22" customWidth="1"/>
    <col min="5" max="5" width="23.625" style="22" customWidth="1"/>
    <col min="6" max="6" width="16.375" style="22" customWidth="1"/>
    <col min="7" max="7" width="21.50390625" style="22" customWidth="1"/>
    <col min="8" max="8" width="18.875" style="22" customWidth="1"/>
    <col min="9" max="9" width="16.625" style="22" customWidth="1"/>
    <col min="10" max="10" width="16.50390625" style="22" customWidth="1"/>
    <col min="11" max="218" width="9.125" style="23" customWidth="1"/>
    <col min="219" max="219" width="15.375" style="23" customWidth="1"/>
    <col min="220" max="220" width="8.625" style="23" customWidth="1"/>
    <col min="221" max="221" width="8.375" style="23" customWidth="1"/>
    <col min="222" max="222" width="6.125" style="23" customWidth="1"/>
    <col min="223" max="223" width="8.375" style="23" customWidth="1"/>
    <col min="224" max="224" width="8.50390625" style="23" customWidth="1"/>
    <col min="225" max="225" width="6.50390625" style="23" customWidth="1"/>
    <col min="226" max="226" width="8.375" style="23" customWidth="1"/>
    <col min="227" max="227" width="8.50390625" style="23" customWidth="1"/>
    <col min="228" max="228" width="6.00390625" style="23" customWidth="1"/>
    <col min="229" max="229" width="7.125" style="23" customWidth="1"/>
    <col min="230" max="230" width="7.00390625" style="23" customWidth="1"/>
    <col min="231" max="231" width="6.375" style="23" customWidth="1"/>
    <col min="232" max="232" width="7.50390625" style="23" customWidth="1"/>
    <col min="233" max="233" width="7.00390625" style="23" customWidth="1"/>
    <col min="234" max="234" width="6.50390625" style="23" customWidth="1"/>
    <col min="235" max="235" width="7.125" style="23" customWidth="1"/>
    <col min="236" max="236" width="7.375" style="23" customWidth="1"/>
    <col min="237" max="237" width="6.625" style="23" customWidth="1"/>
    <col min="238" max="238" width="8.625" style="23" customWidth="1"/>
    <col min="239" max="239" width="8.50390625" style="23" customWidth="1"/>
    <col min="240" max="240" width="6.50390625" style="23" customWidth="1"/>
    <col min="241" max="241" width="9.00390625" style="23" customWidth="1"/>
    <col min="242" max="242" width="8.375" style="23" customWidth="1"/>
    <col min="243" max="243" width="6.00390625" style="23" customWidth="1"/>
    <col min="244" max="244" width="8.375" style="23" customWidth="1"/>
    <col min="245" max="245" width="8.875" style="23" customWidth="1"/>
    <col min="246" max="246" width="6.50390625" style="23" customWidth="1"/>
    <col min="247" max="247" width="8.50390625" style="23" customWidth="1"/>
    <col min="248" max="248" width="8.375" style="23" customWidth="1"/>
    <col min="249" max="249" width="6.375" style="23" customWidth="1"/>
    <col min="250" max="250" width="8.50390625" style="23" customWidth="1"/>
    <col min="251" max="251" width="8.375" style="23" customWidth="1"/>
    <col min="252" max="252" width="6.125" style="23" customWidth="1"/>
    <col min="253" max="254" width="8.50390625" style="23" customWidth="1"/>
    <col min="255" max="255" width="6.375" style="23" customWidth="1"/>
    <col min="256" max="16384" width="9.125" style="23" customWidth="1"/>
  </cols>
  <sheetData>
    <row r="1" spans="1:10" s="18" customFormat="1" ht="2.2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s="26" customFormat="1" ht="23.25" customHeight="1">
      <c r="A2" s="101" t="s">
        <v>67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2:10" s="18" customFormat="1" ht="19.5" customHeight="1" thickBot="1">
      <c r="B3" s="24"/>
      <c r="C3" s="24"/>
      <c r="D3" s="24"/>
      <c r="E3" s="19"/>
      <c r="G3" s="25"/>
      <c r="H3" s="24"/>
      <c r="J3" s="27" t="s">
        <v>11</v>
      </c>
    </row>
    <row r="4" spans="1:10" s="28" customFormat="1" ht="111.75" customHeight="1" thickBot="1">
      <c r="A4" s="47" t="s">
        <v>21</v>
      </c>
      <c r="B4" s="71" t="s">
        <v>12</v>
      </c>
      <c r="C4" s="70" t="s">
        <v>15</v>
      </c>
      <c r="D4" s="70" t="s">
        <v>16</v>
      </c>
      <c r="E4" s="70" t="s">
        <v>17</v>
      </c>
      <c r="F4" s="70" t="s">
        <v>4</v>
      </c>
      <c r="G4" s="70" t="s">
        <v>7</v>
      </c>
      <c r="H4" s="72" t="s">
        <v>13</v>
      </c>
      <c r="I4" s="73" t="s">
        <v>22</v>
      </c>
      <c r="J4" s="74" t="s">
        <v>23</v>
      </c>
    </row>
    <row r="5" spans="1:10" s="20" customFormat="1" ht="18" customHeight="1" thickBot="1">
      <c r="A5" s="48" t="s">
        <v>14</v>
      </c>
      <c r="B5" s="45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1">
        <v>9</v>
      </c>
    </row>
    <row r="6" spans="1:10" s="30" customFormat="1" ht="19.5" customHeight="1" thickBot="1">
      <c r="A6" s="49" t="s">
        <v>20</v>
      </c>
      <c r="B6" s="46">
        <f aca="true" t="shared" si="0" ref="B6:I6">SUM(B7:B34)</f>
        <v>1708</v>
      </c>
      <c r="C6" s="39">
        <f t="shared" si="0"/>
        <v>1096</v>
      </c>
      <c r="D6" s="39">
        <f t="shared" si="0"/>
        <v>1586</v>
      </c>
      <c r="E6" s="39">
        <f t="shared" si="0"/>
        <v>425</v>
      </c>
      <c r="F6" s="39">
        <f t="shared" si="0"/>
        <v>141</v>
      </c>
      <c r="G6" s="39">
        <f t="shared" si="0"/>
        <v>65</v>
      </c>
      <c r="H6" s="39">
        <f t="shared" si="0"/>
        <v>564</v>
      </c>
      <c r="I6" s="39">
        <f t="shared" si="0"/>
        <v>515</v>
      </c>
      <c r="J6" s="69">
        <v>6137</v>
      </c>
    </row>
    <row r="7" spans="1:10" s="29" customFormat="1" ht="19.5" customHeight="1">
      <c r="A7" s="42" t="s">
        <v>35</v>
      </c>
      <c r="B7" s="76">
        <v>363</v>
      </c>
      <c r="C7" s="84">
        <v>228</v>
      </c>
      <c r="D7" s="80">
        <v>342</v>
      </c>
      <c r="E7" s="80">
        <v>73</v>
      </c>
      <c r="F7" s="84">
        <v>34</v>
      </c>
      <c r="G7" s="84">
        <v>3</v>
      </c>
      <c r="H7" s="84">
        <v>144</v>
      </c>
      <c r="I7" s="80">
        <v>137</v>
      </c>
      <c r="J7" s="87">
        <v>6445</v>
      </c>
    </row>
    <row r="8" spans="1:10" s="29" customFormat="1" ht="19.5" customHeight="1">
      <c r="A8" s="43" t="s">
        <v>36</v>
      </c>
      <c r="B8" s="77">
        <v>34</v>
      </c>
      <c r="C8" s="85">
        <v>25</v>
      </c>
      <c r="D8" s="81">
        <v>30</v>
      </c>
      <c r="E8" s="81">
        <v>9</v>
      </c>
      <c r="F8" s="85">
        <v>1</v>
      </c>
      <c r="G8" s="85">
        <v>1</v>
      </c>
      <c r="H8" s="85">
        <v>17</v>
      </c>
      <c r="I8" s="81">
        <v>16</v>
      </c>
      <c r="J8" s="88">
        <v>5217</v>
      </c>
    </row>
    <row r="9" spans="1:10" s="29" customFormat="1" ht="19.5" customHeight="1">
      <c r="A9" s="43" t="s">
        <v>37</v>
      </c>
      <c r="B9" s="77">
        <v>8</v>
      </c>
      <c r="C9" s="85">
        <v>3</v>
      </c>
      <c r="D9" s="81">
        <v>8</v>
      </c>
      <c r="E9" s="81">
        <v>1</v>
      </c>
      <c r="F9" s="85">
        <v>0</v>
      </c>
      <c r="G9" s="85">
        <v>0</v>
      </c>
      <c r="H9" s="85">
        <v>1</v>
      </c>
      <c r="I9" s="81">
        <v>1</v>
      </c>
      <c r="J9" s="88">
        <v>2433</v>
      </c>
    </row>
    <row r="10" spans="1:10" s="29" customFormat="1" ht="19.5" customHeight="1">
      <c r="A10" s="43" t="s">
        <v>38</v>
      </c>
      <c r="B10" s="77">
        <v>13</v>
      </c>
      <c r="C10" s="85">
        <v>10</v>
      </c>
      <c r="D10" s="81">
        <v>12</v>
      </c>
      <c r="E10" s="81">
        <v>7</v>
      </c>
      <c r="F10" s="85">
        <v>3</v>
      </c>
      <c r="G10" s="85">
        <v>0</v>
      </c>
      <c r="H10" s="85">
        <v>6</v>
      </c>
      <c r="I10" s="81">
        <v>5</v>
      </c>
      <c r="J10" s="88">
        <v>4603</v>
      </c>
    </row>
    <row r="11" spans="1:10" s="29" customFormat="1" ht="19.5" customHeight="1">
      <c r="A11" s="43" t="s">
        <v>39</v>
      </c>
      <c r="B11" s="77">
        <v>41</v>
      </c>
      <c r="C11" s="85">
        <v>30</v>
      </c>
      <c r="D11" s="81">
        <v>38</v>
      </c>
      <c r="E11" s="81">
        <v>9</v>
      </c>
      <c r="F11" s="85">
        <v>4</v>
      </c>
      <c r="G11" s="85">
        <v>1</v>
      </c>
      <c r="H11" s="85">
        <v>15</v>
      </c>
      <c r="I11" s="81">
        <v>12</v>
      </c>
      <c r="J11" s="88">
        <v>6121</v>
      </c>
    </row>
    <row r="12" spans="1:10" s="29" customFormat="1" ht="19.5" customHeight="1">
      <c r="A12" s="43" t="s">
        <v>40</v>
      </c>
      <c r="B12" s="77">
        <v>10</v>
      </c>
      <c r="C12" s="85">
        <v>8</v>
      </c>
      <c r="D12" s="81">
        <v>6</v>
      </c>
      <c r="E12" s="81">
        <v>5</v>
      </c>
      <c r="F12" s="85">
        <v>3</v>
      </c>
      <c r="G12" s="85">
        <v>1</v>
      </c>
      <c r="H12" s="85">
        <v>2</v>
      </c>
      <c r="I12" s="81">
        <v>2</v>
      </c>
      <c r="J12" s="88">
        <v>3806</v>
      </c>
    </row>
    <row r="13" spans="1:10" s="29" customFormat="1" ht="19.5" customHeight="1">
      <c r="A13" s="43" t="s">
        <v>41</v>
      </c>
      <c r="B13" s="77">
        <v>14</v>
      </c>
      <c r="C13" s="85">
        <v>10</v>
      </c>
      <c r="D13" s="81">
        <v>11</v>
      </c>
      <c r="E13" s="81">
        <v>3</v>
      </c>
      <c r="F13" s="85">
        <v>2</v>
      </c>
      <c r="G13" s="85">
        <v>0</v>
      </c>
      <c r="H13" s="85">
        <v>5</v>
      </c>
      <c r="I13" s="81">
        <v>4</v>
      </c>
      <c r="J13" s="88">
        <v>6337</v>
      </c>
    </row>
    <row r="14" spans="1:10" s="29" customFormat="1" ht="19.5" customHeight="1">
      <c r="A14" s="43" t="s">
        <v>42</v>
      </c>
      <c r="B14" s="77">
        <v>48</v>
      </c>
      <c r="C14" s="85">
        <v>35</v>
      </c>
      <c r="D14" s="81">
        <v>41</v>
      </c>
      <c r="E14" s="81">
        <v>15</v>
      </c>
      <c r="F14" s="85">
        <v>5</v>
      </c>
      <c r="G14" s="85">
        <v>0</v>
      </c>
      <c r="H14" s="85">
        <v>17</v>
      </c>
      <c r="I14" s="81">
        <v>14</v>
      </c>
      <c r="J14" s="88">
        <v>5816</v>
      </c>
    </row>
    <row r="15" spans="1:10" s="29" customFormat="1" ht="19.5" customHeight="1">
      <c r="A15" s="42" t="s">
        <v>43</v>
      </c>
      <c r="B15" s="77">
        <v>64</v>
      </c>
      <c r="C15" s="85">
        <v>44</v>
      </c>
      <c r="D15" s="81">
        <v>52</v>
      </c>
      <c r="E15" s="81">
        <v>28</v>
      </c>
      <c r="F15" s="85">
        <v>13</v>
      </c>
      <c r="G15" s="85">
        <v>3</v>
      </c>
      <c r="H15" s="85">
        <v>14</v>
      </c>
      <c r="I15" s="81">
        <v>13</v>
      </c>
      <c r="J15" s="88">
        <v>7217</v>
      </c>
    </row>
    <row r="16" spans="1:10" s="29" customFormat="1" ht="19.5" customHeight="1">
      <c r="A16" s="43" t="s">
        <v>44</v>
      </c>
      <c r="B16" s="77">
        <v>154</v>
      </c>
      <c r="C16" s="85">
        <v>88</v>
      </c>
      <c r="D16" s="81">
        <v>149</v>
      </c>
      <c r="E16" s="81">
        <v>28</v>
      </c>
      <c r="F16" s="85">
        <v>6</v>
      </c>
      <c r="G16" s="85">
        <v>4</v>
      </c>
      <c r="H16" s="85">
        <v>39</v>
      </c>
      <c r="I16" s="81">
        <v>37</v>
      </c>
      <c r="J16" s="88">
        <v>6143</v>
      </c>
    </row>
    <row r="17" spans="1:10" s="29" customFormat="1" ht="19.5" customHeight="1">
      <c r="A17" s="43" t="s">
        <v>45</v>
      </c>
      <c r="B17" s="77">
        <v>64</v>
      </c>
      <c r="C17" s="85">
        <v>36</v>
      </c>
      <c r="D17" s="81">
        <v>62</v>
      </c>
      <c r="E17" s="81">
        <v>18</v>
      </c>
      <c r="F17" s="85">
        <v>4</v>
      </c>
      <c r="G17" s="85">
        <v>9</v>
      </c>
      <c r="H17" s="85">
        <v>12</v>
      </c>
      <c r="I17" s="81">
        <v>12</v>
      </c>
      <c r="J17" s="88">
        <v>5127</v>
      </c>
    </row>
    <row r="18" spans="1:10" s="29" customFormat="1" ht="19.5" customHeight="1">
      <c r="A18" s="42" t="s">
        <v>46</v>
      </c>
      <c r="B18" s="77">
        <v>78</v>
      </c>
      <c r="C18" s="85">
        <v>63</v>
      </c>
      <c r="D18" s="81">
        <v>74</v>
      </c>
      <c r="E18" s="81">
        <v>13</v>
      </c>
      <c r="F18" s="85">
        <v>3</v>
      </c>
      <c r="G18" s="85">
        <v>2</v>
      </c>
      <c r="H18" s="85">
        <v>29</v>
      </c>
      <c r="I18" s="81">
        <v>28</v>
      </c>
      <c r="J18" s="88">
        <v>5515</v>
      </c>
    </row>
    <row r="19" spans="1:10" s="29" customFormat="1" ht="19.5" customHeight="1">
      <c r="A19" s="43" t="s">
        <v>47</v>
      </c>
      <c r="B19" s="77">
        <v>41</v>
      </c>
      <c r="C19" s="85">
        <v>24</v>
      </c>
      <c r="D19" s="81">
        <v>38</v>
      </c>
      <c r="E19" s="81">
        <v>8</v>
      </c>
      <c r="F19" s="85">
        <v>2</v>
      </c>
      <c r="G19" s="85">
        <v>1</v>
      </c>
      <c r="H19" s="85">
        <v>15</v>
      </c>
      <c r="I19" s="81">
        <v>14</v>
      </c>
      <c r="J19" s="88">
        <v>7009</v>
      </c>
    </row>
    <row r="20" spans="1:10" s="29" customFormat="1" ht="19.5" customHeight="1">
      <c r="A20" s="43" t="s">
        <v>48</v>
      </c>
      <c r="B20" s="77">
        <v>32</v>
      </c>
      <c r="C20" s="85">
        <v>24</v>
      </c>
      <c r="D20" s="81">
        <v>29</v>
      </c>
      <c r="E20" s="81">
        <v>13</v>
      </c>
      <c r="F20" s="85">
        <v>2</v>
      </c>
      <c r="G20" s="85">
        <v>1</v>
      </c>
      <c r="H20" s="85">
        <v>9</v>
      </c>
      <c r="I20" s="81">
        <v>7</v>
      </c>
      <c r="J20" s="88">
        <v>5952</v>
      </c>
    </row>
    <row r="21" spans="1:10" s="29" customFormat="1" ht="19.5" customHeight="1">
      <c r="A21" s="43" t="s">
        <v>49</v>
      </c>
      <c r="B21" s="77">
        <v>27</v>
      </c>
      <c r="C21" s="85">
        <v>23</v>
      </c>
      <c r="D21" s="81">
        <v>21</v>
      </c>
      <c r="E21" s="81">
        <v>9</v>
      </c>
      <c r="F21" s="85">
        <v>4</v>
      </c>
      <c r="G21" s="85">
        <v>0</v>
      </c>
      <c r="H21" s="85">
        <v>13</v>
      </c>
      <c r="I21" s="81">
        <v>11</v>
      </c>
      <c r="J21" s="88">
        <v>6447</v>
      </c>
    </row>
    <row r="22" spans="1:10" s="29" customFormat="1" ht="19.5" customHeight="1">
      <c r="A22" s="43" t="s">
        <v>50</v>
      </c>
      <c r="B22" s="77">
        <v>94</v>
      </c>
      <c r="C22" s="85">
        <v>58</v>
      </c>
      <c r="D22" s="81">
        <v>86</v>
      </c>
      <c r="E22" s="81">
        <v>21</v>
      </c>
      <c r="F22" s="85">
        <v>6</v>
      </c>
      <c r="G22" s="85">
        <v>11</v>
      </c>
      <c r="H22" s="85">
        <v>34</v>
      </c>
      <c r="I22" s="81">
        <v>30</v>
      </c>
      <c r="J22" s="88">
        <v>6158</v>
      </c>
    </row>
    <row r="23" spans="1:10" s="29" customFormat="1" ht="19.5" customHeight="1">
      <c r="A23" s="43" t="s">
        <v>51</v>
      </c>
      <c r="B23" s="77">
        <v>92</v>
      </c>
      <c r="C23" s="85">
        <v>64</v>
      </c>
      <c r="D23" s="81">
        <v>90</v>
      </c>
      <c r="E23" s="81">
        <v>22</v>
      </c>
      <c r="F23" s="85">
        <v>7</v>
      </c>
      <c r="G23" s="85">
        <v>1</v>
      </c>
      <c r="H23" s="85">
        <v>33</v>
      </c>
      <c r="I23" s="81">
        <v>32</v>
      </c>
      <c r="J23" s="88">
        <v>6160</v>
      </c>
    </row>
    <row r="24" spans="1:10" s="29" customFormat="1" ht="19.5" customHeight="1">
      <c r="A24" s="43" t="s">
        <v>52</v>
      </c>
      <c r="B24" s="77">
        <v>24</v>
      </c>
      <c r="C24" s="85">
        <v>20</v>
      </c>
      <c r="D24" s="81">
        <v>20</v>
      </c>
      <c r="E24" s="81">
        <v>8</v>
      </c>
      <c r="F24" s="85">
        <v>3</v>
      </c>
      <c r="G24" s="85">
        <v>0</v>
      </c>
      <c r="H24" s="85">
        <v>8</v>
      </c>
      <c r="I24" s="81">
        <v>6</v>
      </c>
      <c r="J24" s="88">
        <v>6491</v>
      </c>
    </row>
    <row r="25" spans="1:10" s="29" customFormat="1" ht="19.5" customHeight="1">
      <c r="A25" s="43" t="s">
        <v>53</v>
      </c>
      <c r="B25" s="77">
        <v>44</v>
      </c>
      <c r="C25" s="85">
        <v>23</v>
      </c>
      <c r="D25" s="81">
        <v>41</v>
      </c>
      <c r="E25" s="81">
        <v>12</v>
      </c>
      <c r="F25" s="85">
        <v>4</v>
      </c>
      <c r="G25" s="85">
        <v>0</v>
      </c>
      <c r="H25" s="85">
        <v>17</v>
      </c>
      <c r="I25" s="81">
        <v>14</v>
      </c>
      <c r="J25" s="88">
        <v>6794</v>
      </c>
    </row>
    <row r="26" spans="1:10" s="29" customFormat="1" ht="19.5" customHeight="1">
      <c r="A26" s="43" t="s">
        <v>54</v>
      </c>
      <c r="B26" s="77">
        <v>65</v>
      </c>
      <c r="C26" s="85">
        <v>42</v>
      </c>
      <c r="D26" s="81">
        <v>62</v>
      </c>
      <c r="E26" s="81">
        <v>26</v>
      </c>
      <c r="F26" s="85">
        <v>7</v>
      </c>
      <c r="G26" s="85">
        <v>5</v>
      </c>
      <c r="H26" s="85">
        <v>16</v>
      </c>
      <c r="I26" s="81">
        <v>16</v>
      </c>
      <c r="J26" s="88">
        <v>6399</v>
      </c>
    </row>
    <row r="27" spans="1:10" s="29" customFormat="1" ht="19.5" customHeight="1">
      <c r="A27" s="43" t="s">
        <v>55</v>
      </c>
      <c r="B27" s="77">
        <v>27</v>
      </c>
      <c r="C27" s="85">
        <v>16</v>
      </c>
      <c r="D27" s="81">
        <v>26</v>
      </c>
      <c r="E27" s="81">
        <v>10</v>
      </c>
      <c r="F27" s="85">
        <v>4</v>
      </c>
      <c r="G27" s="85">
        <v>1</v>
      </c>
      <c r="H27" s="85">
        <v>8</v>
      </c>
      <c r="I27" s="81">
        <v>8</v>
      </c>
      <c r="J27" s="88">
        <v>5455</v>
      </c>
    </row>
    <row r="28" spans="1:10" s="29" customFormat="1" ht="19.5" customHeight="1">
      <c r="A28" s="43" t="s">
        <v>56</v>
      </c>
      <c r="B28" s="77">
        <v>61</v>
      </c>
      <c r="C28" s="85">
        <v>35</v>
      </c>
      <c r="D28" s="81">
        <v>59</v>
      </c>
      <c r="E28" s="81">
        <v>24</v>
      </c>
      <c r="F28" s="85">
        <v>5</v>
      </c>
      <c r="G28" s="85">
        <v>1</v>
      </c>
      <c r="H28" s="85">
        <v>22</v>
      </c>
      <c r="I28" s="81">
        <v>21</v>
      </c>
      <c r="J28" s="88">
        <v>6500</v>
      </c>
    </row>
    <row r="29" spans="1:10" s="29" customFormat="1" ht="19.5" customHeight="1">
      <c r="A29" s="43" t="s">
        <v>57</v>
      </c>
      <c r="B29" s="77">
        <v>42</v>
      </c>
      <c r="C29" s="85">
        <v>29</v>
      </c>
      <c r="D29" s="81">
        <v>41</v>
      </c>
      <c r="E29" s="81">
        <v>14</v>
      </c>
      <c r="F29" s="85">
        <v>3</v>
      </c>
      <c r="G29" s="85">
        <v>1</v>
      </c>
      <c r="H29" s="85">
        <v>14</v>
      </c>
      <c r="I29" s="81">
        <v>10</v>
      </c>
      <c r="J29" s="88">
        <v>6165</v>
      </c>
    </row>
    <row r="30" spans="1:10" s="29" customFormat="1" ht="19.5" customHeight="1">
      <c r="A30" s="43" t="s">
        <v>58</v>
      </c>
      <c r="B30" s="77">
        <v>37</v>
      </c>
      <c r="C30" s="85">
        <v>23</v>
      </c>
      <c r="D30" s="81">
        <v>33</v>
      </c>
      <c r="E30" s="81">
        <v>14</v>
      </c>
      <c r="F30" s="85">
        <v>4</v>
      </c>
      <c r="G30" s="85">
        <v>1</v>
      </c>
      <c r="H30" s="85">
        <v>10</v>
      </c>
      <c r="I30" s="81">
        <v>7</v>
      </c>
      <c r="J30" s="88">
        <v>6115</v>
      </c>
    </row>
    <row r="31" spans="1:10" s="29" customFormat="1" ht="19.5" customHeight="1">
      <c r="A31" s="43" t="s">
        <v>59</v>
      </c>
      <c r="B31" s="77">
        <v>31</v>
      </c>
      <c r="C31" s="85">
        <v>20</v>
      </c>
      <c r="D31" s="81">
        <v>29</v>
      </c>
      <c r="E31" s="81">
        <v>10</v>
      </c>
      <c r="F31" s="85">
        <v>3</v>
      </c>
      <c r="G31" s="85">
        <v>0</v>
      </c>
      <c r="H31" s="85">
        <v>4</v>
      </c>
      <c r="I31" s="81">
        <v>4</v>
      </c>
      <c r="J31" s="88">
        <v>8028</v>
      </c>
    </row>
    <row r="32" spans="1:10" ht="19.5" customHeight="1">
      <c r="A32" s="43" t="s">
        <v>60</v>
      </c>
      <c r="B32" s="78">
        <v>88</v>
      </c>
      <c r="C32" s="82">
        <v>48</v>
      </c>
      <c r="D32" s="82">
        <v>80</v>
      </c>
      <c r="E32" s="82">
        <v>11</v>
      </c>
      <c r="F32" s="82">
        <v>4</v>
      </c>
      <c r="G32" s="82">
        <v>12</v>
      </c>
      <c r="H32" s="86">
        <v>23</v>
      </c>
      <c r="I32" s="82">
        <v>21</v>
      </c>
      <c r="J32" s="89">
        <v>5676</v>
      </c>
    </row>
    <row r="33" spans="1:10" ht="19.5" customHeight="1">
      <c r="A33" s="43" t="s">
        <v>61</v>
      </c>
      <c r="B33" s="78">
        <v>56</v>
      </c>
      <c r="C33" s="82">
        <v>29</v>
      </c>
      <c r="D33" s="82">
        <v>54</v>
      </c>
      <c r="E33" s="82">
        <v>4</v>
      </c>
      <c r="F33" s="82">
        <v>3</v>
      </c>
      <c r="G33" s="82">
        <v>2</v>
      </c>
      <c r="H33" s="82">
        <v>18</v>
      </c>
      <c r="I33" s="82">
        <v>16</v>
      </c>
      <c r="J33" s="89">
        <v>5437</v>
      </c>
    </row>
    <row r="34" spans="1:10" ht="19.5" customHeight="1" thickBot="1">
      <c r="A34" s="44" t="s">
        <v>62</v>
      </c>
      <c r="B34" s="79">
        <v>56</v>
      </c>
      <c r="C34" s="83">
        <v>38</v>
      </c>
      <c r="D34" s="83">
        <v>52</v>
      </c>
      <c r="E34" s="83">
        <v>10</v>
      </c>
      <c r="F34" s="83">
        <v>2</v>
      </c>
      <c r="G34" s="83">
        <v>4</v>
      </c>
      <c r="H34" s="83">
        <v>19</v>
      </c>
      <c r="I34" s="83">
        <v>17</v>
      </c>
      <c r="J34" s="90">
        <v>5402</v>
      </c>
    </row>
    <row r="35" spans="2:10" ht="15"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2019-12-10T13:54:21Z</cp:lastPrinted>
  <dcterms:created xsi:type="dcterms:W3CDTF">2015-02-25T13:00:12Z</dcterms:created>
  <dcterms:modified xsi:type="dcterms:W3CDTF">2019-12-10T15:38:10Z</dcterms:modified>
  <cp:category/>
  <cp:version/>
  <cp:contentType/>
  <cp:contentStatus/>
</cp:coreProperties>
</file>