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<sst xmlns="http://schemas.openxmlformats.org/spreadsheetml/2006/main" count="63" uniqueCount="59">
  <si>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</si>
  <si>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</si>
  <si>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</si>
  <si>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</si>
  <si>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</si>
  <si>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</si>
  <si>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</si>
  <si>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</si>
  <si>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</si>
  <si>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</si>
  <si>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</si>
  <si>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</si>
  <si>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</si>
  <si>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Мали статус безробітного, 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</si>
  <si>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</si>
  <si>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</si>
  <si>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</si>
  <si>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 осіб</t>
  </si>
  <si>
    <t>Мали статус безробітного, осіб</t>
  </si>
  <si>
    <t xml:space="preserve"> + (-)                            осіб</t>
  </si>
  <si>
    <t xml:space="preserve"> + (-)                        осіб</t>
  </si>
  <si>
    <t>Львівська область</t>
  </si>
  <si>
    <t>Інформація про надання послуг Львівською обласною службою зайнятості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</si>
  <si>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</si>
  <si>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</si>
  <si>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</si>
  <si>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</si>
  <si>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</si>
  <si>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</si>
  <si>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</si>
  <si>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</si>
  <si>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</si>
  <si>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</si>
  <si>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 xml:space="preserve">Стрийський </t>
  </si>
  <si>
    <t xml:space="preserve">Бродівський </t>
  </si>
  <si>
    <t xml:space="preserve">Буський </t>
  </si>
  <si>
    <t xml:space="preserve">Городоцький </t>
  </si>
  <si>
    <t xml:space="preserve">Жидачівський </t>
  </si>
  <si>
    <t>Жовківський</t>
  </si>
  <si>
    <t>Золочівський</t>
  </si>
  <si>
    <t xml:space="preserve">Кам'янка-Бузький </t>
  </si>
  <si>
    <t>Миколаївський</t>
  </si>
  <si>
    <t>Мостиський</t>
  </si>
  <si>
    <t xml:space="preserve">Перемишлянський  </t>
  </si>
  <si>
    <t xml:space="preserve">Пустомитівський </t>
  </si>
  <si>
    <t xml:space="preserve">Радехівський </t>
  </si>
  <si>
    <t>Сколівський</t>
  </si>
  <si>
    <t>Сокальський</t>
  </si>
  <si>
    <t>Старосамбірський</t>
  </si>
  <si>
    <t xml:space="preserve">Турківський </t>
  </si>
  <si>
    <t>Яворівський</t>
  </si>
  <si>
    <t>Міста та райони області</t>
  </si>
  <si>
    <t>Отримували допомогу з безробіття, осіб</t>
  </si>
  <si>
    <r>
      <t xml:space="preserve">Кількість вакансій, на які могли бути працевлаштовані особи з інвалідністю </t>
    </r>
    <r>
      <rPr>
        <sz val="16"/>
        <rFont val="Times New Roman"/>
        <family val="1"/>
      </rPr>
      <t>(за інформацією роботодавців)</t>
    </r>
  </si>
  <si>
    <t>січень-липень 2017р.</t>
  </si>
  <si>
    <t>січень-липень 2018р.</t>
  </si>
  <si>
    <t>на                            1 серпня           2017 р.</t>
  </si>
  <si>
    <t>на                            1 серпня           2018 р.</t>
  </si>
  <si>
    <t xml:space="preserve"> Надання Львівською обласною службою зайнятості соціальних послуг особам з інвалідністю                                                                                  у  січні-липні 2018 р.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</si>
</sst>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  <numFmt numFmtId="203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2"/>
      <name val="Times New Roman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7" fillId="0" borderId="0">
      <alignment/>
      <protection/>
    </xf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3" fillId="0" borderId="0" xfId="85" applyFont="1" applyFill="1" applyAlignment="1">
      <alignment vertical="top"/>
      <protection/>
    </xf>
    <xf numFmtId="0" fontId="33" fillId="0" borderId="0" xfId="85" applyFont="1" applyFill="1">
      <alignment/>
      <protection/>
    </xf>
    <xf numFmtId="0" fontId="12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Border="1" applyAlignment="1">
      <alignment vertical="center" wrapText="1"/>
      <protection/>
    </xf>
    <xf numFmtId="0" fontId="7" fillId="0" borderId="0" xfId="84" applyFont="1" applyAlignment="1">
      <alignment vertical="center" wrapText="1"/>
      <protection/>
    </xf>
    <xf numFmtId="0" fontId="10" fillId="0" borderId="0" xfId="85" applyFont="1" applyFill="1" applyBorder="1">
      <alignment/>
      <protection/>
    </xf>
    <xf numFmtId="0" fontId="36" fillId="0" borderId="0" xfId="85" applyFont="1" applyFill="1" applyAlignment="1">
      <alignment horizontal="center" vertical="center" wrapText="1"/>
      <protection/>
    </xf>
    <xf numFmtId="3" fontId="33" fillId="0" borderId="0" xfId="85" applyNumberFormat="1" applyFont="1" applyFill="1" applyAlignment="1">
      <alignment vertical="center"/>
      <protection/>
    </xf>
    <xf numFmtId="0" fontId="33" fillId="0" borderId="0" xfId="85" applyFont="1" applyFill="1" applyAlignment="1">
      <alignment vertical="center"/>
      <protection/>
    </xf>
    <xf numFmtId="0" fontId="35" fillId="0" borderId="0" xfId="85" applyFont="1" applyFill="1">
      <alignment/>
      <protection/>
    </xf>
    <xf numFmtId="0" fontId="35" fillId="0" borderId="0" xfId="85" applyFont="1" applyFill="1" applyAlignment="1">
      <alignment horizontal="center" vertical="top"/>
      <protection/>
    </xf>
    <xf numFmtId="0" fontId="50" fillId="0" borderId="0" xfId="84" applyFont="1" applyFill="1" applyAlignment="1">
      <alignment vertical="center" wrapText="1"/>
      <protection/>
    </xf>
    <xf numFmtId="0" fontId="39" fillId="0" borderId="0" xfId="84" applyFont="1" applyFill="1" applyAlignment="1">
      <alignment horizontal="right" vertical="center" wrapText="1"/>
      <protection/>
    </xf>
    <xf numFmtId="0" fontId="37" fillId="0" borderId="10" xfId="80" applyFont="1" applyFill="1" applyBorder="1" applyAlignment="1">
      <alignment horizontal="center" vertical="center"/>
      <protection/>
    </xf>
    <xf numFmtId="0" fontId="37" fillId="0" borderId="10" xfId="80" applyFont="1" applyFill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185" fontId="8" fillId="0" borderId="10" xfId="80" applyNumberFormat="1" applyFont="1" applyFill="1" applyBorder="1" applyAlignment="1">
      <alignment horizontal="center" vertical="center"/>
      <protection/>
    </xf>
    <xf numFmtId="3" fontId="50" fillId="0" borderId="0" xfId="81" applyNumberFormat="1" applyFont="1" applyFill="1">
      <alignment/>
      <protection/>
    </xf>
    <xf numFmtId="0" fontId="50" fillId="0" borderId="0" xfId="81" applyFont="1" applyFill="1">
      <alignment/>
      <protection/>
    </xf>
    <xf numFmtId="0" fontId="42" fillId="0" borderId="0" xfId="85" applyFont="1" applyFill="1" applyAlignment="1">
      <alignment vertical="center" wrapText="1"/>
      <protection/>
    </xf>
    <xf numFmtId="0" fontId="43" fillId="0" borderId="11" xfId="83" applyFont="1" applyFill="1" applyBorder="1" applyAlignment="1">
      <alignment horizontal="left" vertical="center"/>
      <protection/>
    </xf>
    <xf numFmtId="3" fontId="43" fillId="0" borderId="12" xfId="83" applyNumberFormat="1" applyFont="1" applyFill="1" applyBorder="1" applyAlignment="1">
      <alignment horizontal="center" vertical="center"/>
      <protection/>
    </xf>
    <xf numFmtId="1" fontId="13" fillId="0" borderId="10" xfId="85" applyNumberFormat="1" applyFont="1" applyFill="1" applyBorder="1" applyAlignment="1">
      <alignment horizontal="center" vertical="center" wrapText="1"/>
      <protection/>
    </xf>
    <xf numFmtId="0" fontId="44" fillId="0" borderId="13" xfId="83" applyFont="1" applyFill="1" applyBorder="1" applyAlignment="1">
      <alignment horizontal="center" vertical="center"/>
      <protection/>
    </xf>
    <xf numFmtId="3" fontId="5" fillId="0" borderId="10" xfId="85" applyNumberFormat="1" applyFont="1" applyFill="1" applyBorder="1" applyAlignment="1">
      <alignment horizontal="center" vertical="center"/>
      <protection/>
    </xf>
    <xf numFmtId="0" fontId="44" fillId="0" borderId="10" xfId="83" applyFont="1" applyFill="1" applyBorder="1" applyAlignment="1">
      <alignment horizontal="center" vertical="center"/>
      <protection/>
    </xf>
    <xf numFmtId="0" fontId="44" fillId="0" borderId="14" xfId="83" applyFont="1" applyFill="1" applyBorder="1" applyAlignment="1">
      <alignment horizontal="center" vertical="center"/>
      <protection/>
    </xf>
    <xf numFmtId="0" fontId="44" fillId="0" borderId="15" xfId="83" applyFont="1" applyFill="1" applyBorder="1" applyAlignment="1">
      <alignment horizontal="center" vertical="center"/>
      <protection/>
    </xf>
    <xf numFmtId="0" fontId="44" fillId="0" borderId="10" xfId="83" applyFont="1" applyFill="1" applyBorder="1" applyAlignment="1">
      <alignment horizontal="center"/>
      <protection/>
    </xf>
    <xf numFmtId="0" fontId="44" fillId="0" borderId="10" xfId="83" applyFont="1" applyBorder="1" applyAlignment="1">
      <alignment horizontal="center"/>
      <protection/>
    </xf>
    <xf numFmtId="0" fontId="44" fillId="0" borderId="16" xfId="83" applyFont="1" applyFill="1" applyBorder="1" applyAlignment="1">
      <alignment horizontal="center"/>
      <protection/>
    </xf>
    <xf numFmtId="0" fontId="44" fillId="0" borderId="16" xfId="83" applyFont="1" applyBorder="1" applyAlignment="1">
      <alignment horizontal="center"/>
      <protection/>
    </xf>
    <xf numFmtId="0" fontId="12" fillId="0" borderId="0" xfId="85" applyFont="1" applyFill="1" applyAlignment="1">
      <alignment horizontal="center"/>
      <protection/>
    </xf>
    <xf numFmtId="0" fontId="33" fillId="0" borderId="0" xfId="85" applyFont="1" applyFill="1" applyAlignment="1">
      <alignment horizontal="center"/>
      <protection/>
    </xf>
    <xf numFmtId="0" fontId="5" fillId="0" borderId="10" xfId="85" applyFont="1" applyFill="1" applyBorder="1" applyAlignment="1">
      <alignment horizontal="center" vertical="center"/>
      <protection/>
    </xf>
    <xf numFmtId="3" fontId="40" fillId="0" borderId="10" xfId="81" applyNumberFormat="1" applyFont="1" applyFill="1" applyBorder="1" applyAlignment="1">
      <alignment horizontal="center" vertical="center" wrapText="1"/>
      <protection/>
    </xf>
    <xf numFmtId="1" fontId="8" fillId="0" borderId="10" xfId="80" applyNumberFormat="1" applyFont="1" applyFill="1" applyBorder="1" applyAlignment="1">
      <alignment horizontal="center" vertical="center"/>
      <protection/>
    </xf>
    <xf numFmtId="0" fontId="44" fillId="0" borderId="17" xfId="73" applyFont="1" applyFill="1" applyBorder="1">
      <alignment/>
      <protection/>
    </xf>
    <xf numFmtId="0" fontId="44" fillId="0" borderId="18" xfId="73" applyFont="1" applyFill="1" applyBorder="1">
      <alignment/>
      <protection/>
    </xf>
    <xf numFmtId="0" fontId="44" fillId="0" borderId="19" xfId="73" applyFont="1" applyFill="1" applyBorder="1">
      <alignment/>
      <protection/>
    </xf>
    <xf numFmtId="186" fontId="40" fillId="0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Fill="1" applyBorder="1" applyAlignment="1">
      <alignment horizontal="center" vertical="center"/>
      <protection/>
    </xf>
    <xf numFmtId="1" fontId="8" fillId="0" borderId="10" xfId="81" applyNumberFormat="1" applyFont="1" applyFill="1" applyBorder="1" applyAlignment="1">
      <alignment horizontal="center" vertical="center"/>
      <protection/>
    </xf>
    <xf numFmtId="3" fontId="43" fillId="0" borderId="20" xfId="83" applyNumberFormat="1" applyFont="1" applyFill="1" applyBorder="1" applyAlignment="1">
      <alignment horizontal="center" vertical="center"/>
      <protection/>
    </xf>
    <xf numFmtId="0" fontId="44" fillId="0" borderId="21" xfId="73" applyFont="1" applyFill="1" applyBorder="1">
      <alignment/>
      <protection/>
    </xf>
    <xf numFmtId="0" fontId="13" fillId="0" borderId="22" xfId="85" applyFont="1" applyFill="1" applyBorder="1" applyAlignment="1">
      <alignment horizontal="center" vertical="center" wrapText="1"/>
      <protection/>
    </xf>
    <xf numFmtId="1" fontId="13" fillId="0" borderId="23" xfId="85" applyNumberFormat="1" applyFont="1" applyFill="1" applyBorder="1" applyAlignment="1">
      <alignment horizontal="center" vertical="center" wrapText="1"/>
      <protection/>
    </xf>
    <xf numFmtId="0" fontId="44" fillId="0" borderId="24" xfId="83" applyFont="1" applyFill="1" applyBorder="1" applyAlignment="1">
      <alignment horizontal="center" vertical="center"/>
      <protection/>
    </xf>
    <xf numFmtId="0" fontId="44" fillId="0" borderId="23" xfId="83" applyFont="1" applyFill="1" applyBorder="1" applyAlignment="1">
      <alignment horizontal="center" vertical="center"/>
      <protection/>
    </xf>
    <xf numFmtId="0" fontId="44" fillId="0" borderId="25" xfId="83" applyFont="1" applyFill="1" applyBorder="1" applyAlignment="1">
      <alignment horizontal="center" vertical="center"/>
      <protection/>
    </xf>
    <xf numFmtId="0" fontId="44" fillId="0" borderId="23" xfId="83" applyFont="1" applyFill="1" applyBorder="1" applyAlignment="1">
      <alignment horizontal="center"/>
      <protection/>
    </xf>
    <xf numFmtId="0" fontId="44" fillId="0" borderId="23" xfId="83" applyFont="1" applyBorder="1" applyAlignment="1">
      <alignment horizontal="center"/>
      <protection/>
    </xf>
    <xf numFmtId="0" fontId="5" fillId="0" borderId="16" xfId="85" applyFont="1" applyFill="1" applyBorder="1" applyAlignment="1">
      <alignment horizontal="center" vertical="center"/>
      <protection/>
    </xf>
    <xf numFmtId="0" fontId="44" fillId="0" borderId="26" xfId="83" applyFont="1" applyBorder="1" applyAlignment="1">
      <alignment horizontal="center"/>
      <protection/>
    </xf>
    <xf numFmtId="0" fontId="7" fillId="0" borderId="0" xfId="84" applyFont="1" applyFill="1" applyAlignment="1">
      <alignment vertical="center" wrapText="1"/>
      <protection/>
    </xf>
    <xf numFmtId="3" fontId="7" fillId="0" borderId="0" xfId="84" applyNumberFormat="1" applyFont="1" applyFill="1" applyAlignment="1">
      <alignment vertical="center" wrapText="1"/>
      <protection/>
    </xf>
    <xf numFmtId="0" fontId="7" fillId="0" borderId="0" xfId="81" applyFont="1" applyFill="1">
      <alignment/>
      <protection/>
    </xf>
    <xf numFmtId="0" fontId="8" fillId="0" borderId="10" xfId="84" applyFont="1" applyFill="1" applyBorder="1" applyAlignment="1">
      <alignment vertical="center" wrapText="1"/>
      <protection/>
    </xf>
    <xf numFmtId="0" fontId="8" fillId="0" borderId="10" xfId="81" applyFont="1" applyFill="1" applyBorder="1" applyAlignment="1">
      <alignment horizontal="left" vertical="center" wrapText="1"/>
      <protection/>
    </xf>
    <xf numFmtId="0" fontId="34" fillId="0" borderId="0" xfId="84" applyFont="1" applyFill="1" applyAlignment="1">
      <alignment vertical="center" wrapText="1"/>
      <protection/>
    </xf>
    <xf numFmtId="0" fontId="8" fillId="0" borderId="10" xfId="80" applyFont="1" applyFill="1" applyBorder="1" applyAlignment="1">
      <alignment vertical="center" wrapText="1"/>
      <protection/>
    </xf>
    <xf numFmtId="0" fontId="8" fillId="0" borderId="10" xfId="81" applyFont="1" applyFill="1" applyBorder="1" applyAlignment="1">
      <alignment wrapText="1"/>
      <protection/>
    </xf>
    <xf numFmtId="0" fontId="7" fillId="24" borderId="10" xfId="84" applyFont="1" applyFill="1" applyBorder="1" applyAlignment="1">
      <alignment horizontal="center"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3" fontId="8" fillId="24" borderId="10" xfId="80" applyNumberFormat="1" applyFont="1" applyFill="1" applyBorder="1" applyAlignment="1">
      <alignment horizontal="center" vertical="center" wrapText="1"/>
      <protection/>
    </xf>
    <xf numFmtId="3" fontId="51" fillId="24" borderId="10" xfId="81" applyNumberFormat="1" applyFont="1" applyFill="1" applyBorder="1" applyAlignment="1">
      <alignment horizontal="center" vertical="center"/>
      <protection/>
    </xf>
    <xf numFmtId="0" fontId="32" fillId="24" borderId="0" xfId="85" applyFont="1" applyFill="1" applyBorder="1" applyAlignment="1">
      <alignment horizontal="center" vertical="top"/>
      <protection/>
    </xf>
    <xf numFmtId="0" fontId="13" fillId="24" borderId="0" xfId="85" applyFont="1" applyFill="1" applyBorder="1" applyAlignment="1">
      <alignment horizontal="center" vertical="top"/>
      <protection/>
    </xf>
    <xf numFmtId="0" fontId="38" fillId="0" borderId="0" xfId="81" applyFont="1" applyAlignment="1">
      <alignment horizontal="center" vertical="top" wrapText="1"/>
      <protection/>
    </xf>
    <xf numFmtId="0" fontId="38" fillId="0" borderId="0" xfId="84" applyFont="1" applyFill="1" applyAlignment="1">
      <alignment horizontal="center" vertical="top" wrapText="1"/>
      <protection/>
    </xf>
    <xf numFmtId="0" fontId="8" fillId="0" borderId="10" xfId="80" applyFont="1" applyFill="1" applyBorder="1" applyAlignment="1">
      <alignment horizontal="center" vertical="center" wrapText="1"/>
      <protection/>
    </xf>
    <xf numFmtId="49" fontId="8" fillId="24" borderId="15" xfId="81" applyNumberFormat="1" applyFont="1" applyFill="1" applyBorder="1" applyAlignment="1">
      <alignment horizontal="center" vertical="center" wrapText="1"/>
      <protection/>
    </xf>
    <xf numFmtId="49" fontId="8" fillId="24" borderId="13" xfId="81" applyNumberFormat="1" applyFont="1" applyFill="1" applyBorder="1" applyAlignment="1">
      <alignment horizontal="center" vertical="center" wrapText="1"/>
      <protection/>
    </xf>
    <xf numFmtId="0" fontId="37" fillId="0" borderId="10" xfId="80" applyFont="1" applyFill="1" applyBorder="1" applyAlignment="1">
      <alignment horizontal="center" vertical="center"/>
      <protection/>
    </xf>
    <xf numFmtId="0" fontId="41" fillId="0" borderId="27" xfId="80" applyFont="1" applyFill="1" applyBorder="1" applyAlignment="1">
      <alignment horizontal="center" vertical="center" wrapText="1"/>
      <protection/>
    </xf>
    <xf numFmtId="0" fontId="41" fillId="0" borderId="28" xfId="80" applyFont="1" applyFill="1" applyBorder="1" applyAlignment="1">
      <alignment horizontal="center" vertical="center" wrapText="1"/>
      <protection/>
    </xf>
    <xf numFmtId="0" fontId="41" fillId="0" borderId="29" xfId="80" applyFont="1" applyFill="1" applyBorder="1" applyAlignment="1">
      <alignment horizontal="center" vertical="center" wrapText="1"/>
      <protection/>
    </xf>
    <xf numFmtId="0" fontId="41" fillId="0" borderId="30" xfId="80" applyFont="1" applyFill="1" applyBorder="1" applyAlignment="1">
      <alignment horizontal="center" vertical="center" wrapText="1"/>
      <protection/>
    </xf>
    <xf numFmtId="0" fontId="41" fillId="0" borderId="31" xfId="80" applyFont="1" applyFill="1" applyBorder="1" applyAlignment="1">
      <alignment horizontal="center" vertical="center" wrapText="1"/>
      <protection/>
    </xf>
    <xf numFmtId="0" fontId="41" fillId="0" borderId="32" xfId="80" applyFont="1" applyFill="1" applyBorder="1" applyAlignment="1">
      <alignment horizontal="center" vertical="center" wrapText="1"/>
      <protection/>
    </xf>
    <xf numFmtId="0" fontId="9" fillId="24" borderId="10" xfId="80" applyFont="1" applyFill="1" applyBorder="1" applyAlignment="1">
      <alignment horizontal="center" vertical="center" wrapText="1"/>
      <protection/>
    </xf>
    <xf numFmtId="0" fontId="37" fillId="0" borderId="14" xfId="80" applyFont="1" applyFill="1" applyBorder="1" applyAlignment="1">
      <alignment horizontal="center" vertical="center"/>
      <protection/>
    </xf>
    <xf numFmtId="0" fontId="37" fillId="0" borderId="33" xfId="80" applyFont="1" applyFill="1" applyBorder="1" applyAlignment="1">
      <alignment horizontal="center" vertical="center"/>
      <protection/>
    </xf>
    <xf numFmtId="0" fontId="45" fillId="0" borderId="0" xfId="85" applyFont="1" applyFill="1" applyBorder="1" applyAlignment="1">
      <alignment horizontal="center" vertical="top" wrapText="1"/>
      <protection/>
    </xf>
    <xf numFmtId="0" fontId="46" fillId="24" borderId="34" xfId="85" applyFont="1" applyFill="1" applyBorder="1" applyAlignment="1">
      <alignment horizontal="center" vertical="center" wrapText="1"/>
      <protection/>
    </xf>
    <xf numFmtId="0" fontId="46" fillId="24" borderId="35" xfId="85" applyFont="1" applyFill="1" applyBorder="1" applyAlignment="1">
      <alignment horizontal="center" vertical="center" wrapText="1"/>
      <protection/>
    </xf>
    <xf numFmtId="0" fontId="46" fillId="24" borderId="36" xfId="85" applyFont="1" applyFill="1" applyBorder="1" applyAlignment="1">
      <alignment horizontal="center" vertic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" xfId="73"/>
    <cellStyle name="Звичайний 2 2" xfId="74"/>
    <cellStyle name="Итог" xfId="75"/>
    <cellStyle name="Контрольная ячейка" xfId="76"/>
    <cellStyle name="Название" xfId="77"/>
    <cellStyle name="Нейтральный" xfId="78"/>
    <cellStyle name="Обчислення" xfId="79"/>
    <cellStyle name="Обычный 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5</xdr:row>
      <xdr:rowOff>0</xdr:rowOff>
    </xdr:from>
    <xdr:to>
      <xdr:col>1</xdr:col>
      <xdr:colOff>590550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19400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1">
      <selection activeCell="C18" sqref="C17:C18"/>
    </sheetView>
  </sheetViews>
  <sheetFormatPr defaultColWidth="8.00390625" defaultRowHeight="12.75"/>
  <cols>
    <col min="1" max="1" width="85.375" style="5" customWidth="1"/>
    <col min="2" max="2" width="16.75390625" style="22" customWidth="1"/>
    <col min="3" max="3" width="17.00390625" style="22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72" t="s">
        <v>22</v>
      </c>
      <c r="B1" s="72"/>
      <c r="C1" s="72"/>
      <c r="D1" s="72"/>
      <c r="E1" s="72"/>
    </row>
    <row r="2" spans="1:5" ht="28.5" customHeight="1">
      <c r="A2" s="73" t="s">
        <v>9</v>
      </c>
      <c r="B2" s="73"/>
      <c r="C2" s="73"/>
      <c r="D2" s="73"/>
      <c r="E2" s="73"/>
    </row>
    <row r="3" spans="1:5" s="7" customFormat="1" ht="14.25" customHeight="1">
      <c r="A3" s="6"/>
      <c r="B3" s="14"/>
      <c r="C3" s="15"/>
      <c r="D3" s="15"/>
      <c r="E3" s="15"/>
    </row>
    <row r="4" spans="1:5" s="58" customFormat="1" ht="23.25" customHeight="1">
      <c r="A4" s="74" t="s">
        <v>10</v>
      </c>
      <c r="B4" s="75" t="s">
        <v>54</v>
      </c>
      <c r="C4" s="75" t="s">
        <v>55</v>
      </c>
      <c r="D4" s="77" t="s">
        <v>11</v>
      </c>
      <c r="E4" s="77"/>
    </row>
    <row r="5" spans="1:5" s="58" customFormat="1" ht="40.5">
      <c r="A5" s="74"/>
      <c r="B5" s="76"/>
      <c r="C5" s="76"/>
      <c r="D5" s="16" t="s">
        <v>0</v>
      </c>
      <c r="E5" s="17" t="s">
        <v>19</v>
      </c>
    </row>
    <row r="6" spans="1:5" s="63" customFormat="1" ht="12" customHeight="1">
      <c r="A6" s="18" t="s">
        <v>7</v>
      </c>
      <c r="B6" s="18">
        <v>1</v>
      </c>
      <c r="C6" s="66">
        <v>2</v>
      </c>
      <c r="D6" s="18">
        <v>3</v>
      </c>
      <c r="E6" s="18">
        <v>4</v>
      </c>
    </row>
    <row r="7" spans="1:5" s="7" customFormat="1" ht="39.75" customHeight="1">
      <c r="A7" s="61" t="s">
        <v>13</v>
      </c>
      <c r="B7" s="67">
        <v>2387</v>
      </c>
      <c r="C7" s="67">
        <v>2228</v>
      </c>
      <c r="D7" s="44">
        <f>C7/B7*100</f>
        <v>93.33891914537075</v>
      </c>
      <c r="E7" s="39">
        <f>C7-B7</f>
        <v>-159</v>
      </c>
    </row>
    <row r="8" spans="1:7" s="7" customFormat="1" ht="63" customHeight="1">
      <c r="A8" s="62" t="s">
        <v>16</v>
      </c>
      <c r="B8" s="67">
        <v>492</v>
      </c>
      <c r="C8" s="67">
        <v>401</v>
      </c>
      <c r="D8" s="44">
        <f>C8/B8*100</f>
        <v>81.5040650406504</v>
      </c>
      <c r="E8" s="39">
        <f>C8-B8</f>
        <v>-91</v>
      </c>
      <c r="G8" s="19"/>
    </row>
    <row r="9" spans="1:9" s="58" customFormat="1" ht="32.25" customHeight="1">
      <c r="A9" s="61" t="s">
        <v>14</v>
      </c>
      <c r="B9" s="67">
        <v>252</v>
      </c>
      <c r="C9" s="67">
        <v>173</v>
      </c>
      <c r="D9" s="44">
        <f>C9/B9*100</f>
        <v>68.65079365079364</v>
      </c>
      <c r="E9" s="39">
        <f>C9-B9</f>
        <v>-79</v>
      </c>
      <c r="I9" s="59"/>
    </row>
    <row r="10" spans="1:5" s="58" customFormat="1" ht="55.5" customHeight="1">
      <c r="A10" s="61" t="s">
        <v>15</v>
      </c>
      <c r="B10" s="67">
        <v>244</v>
      </c>
      <c r="C10" s="67">
        <v>221</v>
      </c>
      <c r="D10" s="44">
        <f>C10/B10*100</f>
        <v>90.57377049180327</v>
      </c>
      <c r="E10" s="39">
        <f>C10-B10</f>
        <v>-23</v>
      </c>
    </row>
    <row r="11" spans="1:6" s="7" customFormat="1" ht="55.5" customHeight="1">
      <c r="A11" s="61" t="s">
        <v>17</v>
      </c>
      <c r="B11" s="67">
        <v>2292</v>
      </c>
      <c r="C11" s="67">
        <v>2139</v>
      </c>
      <c r="D11" s="44">
        <f>C11/B11*100</f>
        <v>93.32460732984293</v>
      </c>
      <c r="E11" s="39">
        <f>C11-B11</f>
        <v>-153</v>
      </c>
      <c r="F11" s="19"/>
    </row>
    <row r="12" spans="1:6" s="58" customFormat="1" ht="12.75">
      <c r="A12" s="78" t="s">
        <v>12</v>
      </c>
      <c r="B12" s="79"/>
      <c r="C12" s="79"/>
      <c r="D12" s="79"/>
      <c r="E12" s="80"/>
      <c r="F12" s="59"/>
    </row>
    <row r="13" spans="1:6" s="58" customFormat="1" ht="9" customHeight="1">
      <c r="A13" s="81"/>
      <c r="B13" s="82"/>
      <c r="C13" s="82"/>
      <c r="D13" s="82"/>
      <c r="E13" s="83"/>
      <c r="F13" s="59"/>
    </row>
    <row r="14" spans="1:5" s="58" customFormat="1" ht="20.25" customHeight="1">
      <c r="A14" s="74" t="s">
        <v>10</v>
      </c>
      <c r="B14" s="84" t="s">
        <v>56</v>
      </c>
      <c r="C14" s="84" t="s">
        <v>57</v>
      </c>
      <c r="D14" s="85" t="s">
        <v>11</v>
      </c>
      <c r="E14" s="86"/>
    </row>
    <row r="15" spans="1:5" s="60" customFormat="1" ht="36.75" customHeight="1">
      <c r="A15" s="74"/>
      <c r="B15" s="84"/>
      <c r="C15" s="84"/>
      <c r="D15" s="16" t="s">
        <v>0</v>
      </c>
      <c r="E15" s="17" t="s">
        <v>20</v>
      </c>
    </row>
    <row r="16" spans="1:5" ht="27.75" customHeight="1">
      <c r="A16" s="64" t="s">
        <v>18</v>
      </c>
      <c r="B16" s="68">
        <v>1104</v>
      </c>
      <c r="C16" s="68">
        <v>1107</v>
      </c>
      <c r="D16" s="20">
        <f>ROUND(C16/B16*100,1)</f>
        <v>100.3</v>
      </c>
      <c r="E16" s="40">
        <f>C16-B16</f>
        <v>3</v>
      </c>
    </row>
    <row r="17" spans="1:5" ht="26.25" customHeight="1">
      <c r="A17" s="64" t="s">
        <v>52</v>
      </c>
      <c r="B17" s="68">
        <v>980</v>
      </c>
      <c r="C17" s="68">
        <v>988</v>
      </c>
      <c r="D17" s="20">
        <f>ROUND(C17/B17*100,1)</f>
        <v>100.8</v>
      </c>
      <c r="E17" s="40">
        <f>C17-B17</f>
        <v>8</v>
      </c>
    </row>
    <row r="18" spans="1:5" ht="44.25" customHeight="1">
      <c r="A18" s="65" t="s">
        <v>53</v>
      </c>
      <c r="B18" s="69">
        <v>508</v>
      </c>
      <c r="C18" s="69">
        <v>583</v>
      </c>
      <c r="D18" s="45">
        <f>ROUND(C18/B18*100,1)</f>
        <v>114.8</v>
      </c>
      <c r="E18" s="46">
        <f>C18-B18</f>
        <v>75</v>
      </c>
    </row>
    <row r="19" ht="12.75">
      <c r="C19" s="21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tabSelected="1" view="pageBreakPreview" zoomScale="73" zoomScaleNormal="82" zoomScaleSheetLayoutView="73" zoomScalePageLayoutView="0" workbookViewId="0" topLeftCell="A1">
      <selection activeCell="C3" sqref="C3"/>
    </sheetView>
  </sheetViews>
  <sheetFormatPr defaultColWidth="9.00390625" defaultRowHeight="12.75"/>
  <cols>
    <col min="1" max="1" width="28.00390625" style="2" customWidth="1"/>
    <col min="2" max="2" width="20.75390625" style="2" customWidth="1"/>
    <col min="3" max="3" width="21.00390625" style="37" customWidth="1"/>
    <col min="4" max="4" width="16.125" style="2" customWidth="1"/>
    <col min="5" max="5" width="16.00390625" style="2" customWidth="1"/>
    <col min="6" max="6" width="22.00390625" style="2" customWidth="1"/>
    <col min="7" max="7" width="20.875" style="2" customWidth="1"/>
    <col min="8" max="16384" width="9.125" style="2" customWidth="1"/>
  </cols>
  <sheetData>
    <row r="1" spans="1:7" s="8" customFormat="1" ht="43.5" customHeight="1">
      <c r="A1" s="87" t="s">
        <v>58</v>
      </c>
      <c r="B1" s="87"/>
      <c r="C1" s="87"/>
      <c r="D1" s="87"/>
      <c r="E1" s="87"/>
      <c r="F1" s="87"/>
      <c r="G1" s="87"/>
    </row>
    <row r="2" spans="1:7" s="1" customFormat="1" ht="13.5" customHeight="1" thickBot="1">
      <c r="A2" s="70"/>
      <c r="B2" s="70"/>
      <c r="C2" s="70"/>
      <c r="D2" s="70"/>
      <c r="E2" s="70"/>
      <c r="F2" s="70"/>
      <c r="G2" s="71" t="s">
        <v>1</v>
      </c>
    </row>
    <row r="3" spans="1:7" s="9" customFormat="1" ht="63" customHeight="1">
      <c r="A3" s="89" t="s">
        <v>51</v>
      </c>
      <c r="B3" s="88" t="s">
        <v>2</v>
      </c>
      <c r="C3" s="88" t="s">
        <v>8</v>
      </c>
      <c r="D3" s="88" t="s">
        <v>3</v>
      </c>
      <c r="E3" s="88" t="s">
        <v>4</v>
      </c>
      <c r="F3" s="88" t="s">
        <v>5</v>
      </c>
      <c r="G3" s="90" t="s">
        <v>6</v>
      </c>
    </row>
    <row r="4" spans="1:7" s="23" customFormat="1" ht="11.25" customHeight="1" thickBot="1">
      <c r="A4" s="49" t="s">
        <v>7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50">
        <v>6</v>
      </c>
    </row>
    <row r="5" spans="1:10" s="11" customFormat="1" ht="15" customHeight="1" thickBot="1">
      <c r="A5" s="24" t="s">
        <v>21</v>
      </c>
      <c r="B5" s="25">
        <f aca="true" t="shared" si="0" ref="B5:G5">SUM(B6:B33)</f>
        <v>2228</v>
      </c>
      <c r="C5" s="25">
        <f t="shared" si="0"/>
        <v>401</v>
      </c>
      <c r="D5" s="25">
        <f t="shared" si="0"/>
        <v>337</v>
      </c>
      <c r="E5" s="25">
        <f t="shared" si="0"/>
        <v>173</v>
      </c>
      <c r="F5" s="25">
        <f t="shared" si="0"/>
        <v>221</v>
      </c>
      <c r="G5" s="47">
        <f t="shared" si="0"/>
        <v>1107</v>
      </c>
      <c r="J5" s="10"/>
    </row>
    <row r="6" spans="1:10" s="12" customFormat="1" ht="15" customHeight="1">
      <c r="A6" s="41" t="s">
        <v>23</v>
      </c>
      <c r="B6" s="27">
        <v>505</v>
      </c>
      <c r="C6" s="28">
        <v>67</v>
      </c>
      <c r="D6" s="27">
        <v>62</v>
      </c>
      <c r="E6" s="27">
        <v>29</v>
      </c>
      <c r="F6" s="27">
        <v>74</v>
      </c>
      <c r="G6" s="51">
        <v>280</v>
      </c>
      <c r="J6" s="10"/>
    </row>
    <row r="7" spans="1:10" s="13" customFormat="1" ht="15" customHeight="1">
      <c r="A7" s="42" t="s">
        <v>24</v>
      </c>
      <c r="B7" s="29">
        <v>67</v>
      </c>
      <c r="C7" s="28">
        <v>12</v>
      </c>
      <c r="D7" s="29">
        <v>12</v>
      </c>
      <c r="E7" s="29">
        <v>6</v>
      </c>
      <c r="F7" s="29">
        <v>1</v>
      </c>
      <c r="G7" s="52">
        <v>29</v>
      </c>
      <c r="J7" s="10"/>
    </row>
    <row r="8" spans="1:10" s="12" customFormat="1" ht="15" customHeight="1">
      <c r="A8" s="42" t="s">
        <v>25</v>
      </c>
      <c r="B8" s="29">
        <v>4</v>
      </c>
      <c r="C8" s="28">
        <v>1</v>
      </c>
      <c r="D8" s="29">
        <v>1</v>
      </c>
      <c r="E8" s="29">
        <v>0</v>
      </c>
      <c r="F8" s="29">
        <v>1</v>
      </c>
      <c r="G8" s="52">
        <v>2</v>
      </c>
      <c r="J8" s="10"/>
    </row>
    <row r="9" spans="1:10" s="12" customFormat="1" ht="15" customHeight="1">
      <c r="A9" s="42" t="s">
        <v>26</v>
      </c>
      <c r="B9" s="29">
        <v>39</v>
      </c>
      <c r="C9" s="28">
        <v>19</v>
      </c>
      <c r="D9" s="29">
        <v>11</v>
      </c>
      <c r="E9" s="29">
        <v>1</v>
      </c>
      <c r="F9" s="29">
        <v>1</v>
      </c>
      <c r="G9" s="52">
        <v>17</v>
      </c>
      <c r="J9" s="10"/>
    </row>
    <row r="10" spans="1:10" s="12" customFormat="1" ht="15" customHeight="1">
      <c r="A10" s="42" t="s">
        <v>27</v>
      </c>
      <c r="B10" s="29">
        <v>32</v>
      </c>
      <c r="C10" s="28">
        <v>13</v>
      </c>
      <c r="D10" s="29">
        <v>13</v>
      </c>
      <c r="E10" s="29">
        <v>4</v>
      </c>
      <c r="F10" s="29">
        <v>1</v>
      </c>
      <c r="G10" s="52">
        <v>14</v>
      </c>
      <c r="J10" s="10"/>
    </row>
    <row r="11" spans="1:10" s="12" customFormat="1" ht="15" customHeight="1">
      <c r="A11" s="42" t="s">
        <v>28</v>
      </c>
      <c r="B11" s="29">
        <v>25</v>
      </c>
      <c r="C11" s="28">
        <v>9</v>
      </c>
      <c r="D11" s="29">
        <v>9</v>
      </c>
      <c r="E11" s="29">
        <v>4</v>
      </c>
      <c r="F11" s="29">
        <v>11</v>
      </c>
      <c r="G11" s="52">
        <v>7</v>
      </c>
      <c r="J11" s="10"/>
    </row>
    <row r="12" spans="1:10" s="12" customFormat="1" ht="15" customHeight="1">
      <c r="A12" s="42" t="s">
        <v>29</v>
      </c>
      <c r="B12" s="29">
        <v>18</v>
      </c>
      <c r="C12" s="28">
        <v>4</v>
      </c>
      <c r="D12" s="29">
        <v>4</v>
      </c>
      <c r="E12" s="29">
        <v>2</v>
      </c>
      <c r="F12" s="29">
        <v>0</v>
      </c>
      <c r="G12" s="52">
        <v>6</v>
      </c>
      <c r="J12" s="10"/>
    </row>
    <row r="13" spans="1:10" s="12" customFormat="1" ht="15" customHeight="1">
      <c r="A13" s="48" t="s">
        <v>30</v>
      </c>
      <c r="B13" s="29">
        <v>154</v>
      </c>
      <c r="C13" s="28">
        <v>16</v>
      </c>
      <c r="D13" s="29">
        <v>10</v>
      </c>
      <c r="E13" s="29">
        <v>3</v>
      </c>
      <c r="F13" s="29">
        <v>1</v>
      </c>
      <c r="G13" s="52">
        <v>82</v>
      </c>
      <c r="J13" s="10"/>
    </row>
    <row r="14" spans="1:10" s="12" customFormat="1" ht="15" customHeight="1">
      <c r="A14" s="42" t="s">
        <v>31</v>
      </c>
      <c r="B14" s="29">
        <v>106</v>
      </c>
      <c r="C14" s="28">
        <v>43</v>
      </c>
      <c r="D14" s="29">
        <v>30</v>
      </c>
      <c r="E14" s="29">
        <v>26</v>
      </c>
      <c r="F14" s="29">
        <v>22</v>
      </c>
      <c r="G14" s="52">
        <v>38</v>
      </c>
      <c r="J14" s="10"/>
    </row>
    <row r="15" spans="1:10" s="12" customFormat="1" ht="15" customHeight="1">
      <c r="A15" s="42" t="s">
        <v>32</v>
      </c>
      <c r="B15" s="29">
        <v>114</v>
      </c>
      <c r="C15" s="28">
        <v>26</v>
      </c>
      <c r="D15" s="29">
        <v>16</v>
      </c>
      <c r="E15" s="29">
        <v>7</v>
      </c>
      <c r="F15" s="29">
        <v>0</v>
      </c>
      <c r="G15" s="52">
        <v>60</v>
      </c>
      <c r="J15" s="10"/>
    </row>
    <row r="16" spans="1:10" s="12" customFormat="1" ht="15" customHeight="1">
      <c r="A16" s="48" t="s">
        <v>33</v>
      </c>
      <c r="B16" s="29">
        <v>75</v>
      </c>
      <c r="C16" s="28">
        <v>11</v>
      </c>
      <c r="D16" s="29">
        <v>9</v>
      </c>
      <c r="E16" s="29">
        <v>3</v>
      </c>
      <c r="F16" s="29">
        <v>5</v>
      </c>
      <c r="G16" s="52">
        <v>38</v>
      </c>
      <c r="J16" s="10"/>
    </row>
    <row r="17" spans="1:10" s="12" customFormat="1" ht="15" customHeight="1">
      <c r="A17" s="42" t="s">
        <v>34</v>
      </c>
      <c r="B17" s="29">
        <v>78</v>
      </c>
      <c r="C17" s="28">
        <v>12</v>
      </c>
      <c r="D17" s="29">
        <v>8</v>
      </c>
      <c r="E17" s="29">
        <v>9</v>
      </c>
      <c r="F17" s="29">
        <v>8</v>
      </c>
      <c r="G17" s="52">
        <v>44</v>
      </c>
      <c r="J17" s="10"/>
    </row>
    <row r="18" spans="1:10" s="12" customFormat="1" ht="15" customHeight="1">
      <c r="A18" s="42" t="s">
        <v>35</v>
      </c>
      <c r="B18" s="29">
        <v>55</v>
      </c>
      <c r="C18" s="28">
        <v>12</v>
      </c>
      <c r="D18" s="29">
        <v>11</v>
      </c>
      <c r="E18" s="29">
        <v>6</v>
      </c>
      <c r="F18" s="29">
        <v>2</v>
      </c>
      <c r="G18" s="52">
        <v>28</v>
      </c>
      <c r="J18" s="10"/>
    </row>
    <row r="19" spans="1:10" s="12" customFormat="1" ht="15" customHeight="1">
      <c r="A19" s="42" t="s">
        <v>36</v>
      </c>
      <c r="B19" s="29">
        <v>48</v>
      </c>
      <c r="C19" s="28">
        <v>19</v>
      </c>
      <c r="D19" s="29">
        <v>18</v>
      </c>
      <c r="E19" s="29">
        <v>15</v>
      </c>
      <c r="F19" s="29">
        <v>4</v>
      </c>
      <c r="G19" s="52">
        <v>18</v>
      </c>
      <c r="J19" s="10"/>
    </row>
    <row r="20" spans="1:10" s="12" customFormat="1" ht="15" customHeight="1">
      <c r="A20" s="42" t="s">
        <v>37</v>
      </c>
      <c r="B20" s="29">
        <v>90</v>
      </c>
      <c r="C20" s="28">
        <v>9</v>
      </c>
      <c r="D20" s="29">
        <v>7</v>
      </c>
      <c r="E20" s="29">
        <v>7</v>
      </c>
      <c r="F20" s="29">
        <v>8</v>
      </c>
      <c r="G20" s="52">
        <v>38</v>
      </c>
      <c r="J20" s="10"/>
    </row>
    <row r="21" spans="1:10" s="12" customFormat="1" ht="15" customHeight="1">
      <c r="A21" s="42" t="s">
        <v>38</v>
      </c>
      <c r="B21" s="29">
        <v>57</v>
      </c>
      <c r="C21" s="28">
        <v>12</v>
      </c>
      <c r="D21" s="29">
        <v>11</v>
      </c>
      <c r="E21" s="29">
        <v>1</v>
      </c>
      <c r="F21" s="29">
        <v>7</v>
      </c>
      <c r="G21" s="52">
        <v>30</v>
      </c>
      <c r="J21" s="10"/>
    </row>
    <row r="22" spans="1:10" s="12" customFormat="1" ht="15" customHeight="1">
      <c r="A22" s="42" t="s">
        <v>39</v>
      </c>
      <c r="B22" s="29">
        <v>119</v>
      </c>
      <c r="C22" s="28">
        <v>21</v>
      </c>
      <c r="D22" s="29">
        <v>19</v>
      </c>
      <c r="E22" s="29">
        <v>6</v>
      </c>
      <c r="F22" s="29">
        <v>5</v>
      </c>
      <c r="G22" s="52">
        <v>62</v>
      </c>
      <c r="J22" s="10"/>
    </row>
    <row r="23" spans="1:10" s="12" customFormat="1" ht="15" customHeight="1">
      <c r="A23" s="42" t="s">
        <v>40</v>
      </c>
      <c r="B23" s="29">
        <v>23</v>
      </c>
      <c r="C23" s="28">
        <v>4</v>
      </c>
      <c r="D23" s="29">
        <v>2</v>
      </c>
      <c r="E23" s="29">
        <v>3</v>
      </c>
      <c r="F23" s="29">
        <v>4</v>
      </c>
      <c r="G23" s="52">
        <v>13</v>
      </c>
      <c r="J23" s="10"/>
    </row>
    <row r="24" spans="1:10" s="12" customFormat="1" ht="15" customHeight="1">
      <c r="A24" s="42" t="s">
        <v>41</v>
      </c>
      <c r="B24" s="29">
        <v>82</v>
      </c>
      <c r="C24" s="28">
        <v>18</v>
      </c>
      <c r="D24" s="29">
        <v>17</v>
      </c>
      <c r="E24" s="29">
        <v>6</v>
      </c>
      <c r="F24" s="29">
        <v>6</v>
      </c>
      <c r="G24" s="52">
        <v>43</v>
      </c>
      <c r="J24" s="10"/>
    </row>
    <row r="25" spans="1:10" s="12" customFormat="1" ht="15" customHeight="1">
      <c r="A25" s="42" t="s">
        <v>42</v>
      </c>
      <c r="B25" s="29">
        <v>38</v>
      </c>
      <c r="C25" s="28">
        <v>3</v>
      </c>
      <c r="D25" s="29">
        <v>3</v>
      </c>
      <c r="E25" s="29">
        <v>4</v>
      </c>
      <c r="F25" s="29">
        <v>7</v>
      </c>
      <c r="G25" s="52">
        <v>18</v>
      </c>
      <c r="J25" s="10"/>
    </row>
    <row r="26" spans="1:10" s="12" customFormat="1" ht="15" customHeight="1">
      <c r="A26" s="42" t="s">
        <v>43</v>
      </c>
      <c r="B26" s="29">
        <v>66</v>
      </c>
      <c r="C26" s="28">
        <v>15</v>
      </c>
      <c r="D26" s="29">
        <v>12</v>
      </c>
      <c r="E26" s="29">
        <v>10</v>
      </c>
      <c r="F26" s="29">
        <v>14</v>
      </c>
      <c r="G26" s="52">
        <v>36</v>
      </c>
      <c r="J26" s="10"/>
    </row>
    <row r="27" spans="1:10" s="12" customFormat="1" ht="15" customHeight="1">
      <c r="A27" s="42" t="s">
        <v>44</v>
      </c>
      <c r="B27" s="30">
        <v>80</v>
      </c>
      <c r="C27" s="28">
        <v>14</v>
      </c>
      <c r="D27" s="30">
        <v>14</v>
      </c>
      <c r="E27" s="29">
        <v>7</v>
      </c>
      <c r="F27" s="29">
        <v>17</v>
      </c>
      <c r="G27" s="52">
        <v>33</v>
      </c>
      <c r="J27" s="10"/>
    </row>
    <row r="28" spans="1:10" s="12" customFormat="1" ht="15" customHeight="1">
      <c r="A28" s="42" t="s">
        <v>45</v>
      </c>
      <c r="B28" s="29">
        <v>39</v>
      </c>
      <c r="C28" s="28">
        <v>6</v>
      </c>
      <c r="D28" s="29">
        <v>4</v>
      </c>
      <c r="E28" s="29">
        <v>0</v>
      </c>
      <c r="F28" s="29">
        <v>0</v>
      </c>
      <c r="G28" s="52">
        <v>21</v>
      </c>
      <c r="J28" s="10"/>
    </row>
    <row r="29" spans="1:10" s="12" customFormat="1" ht="15" customHeight="1">
      <c r="A29" s="42" t="s">
        <v>46</v>
      </c>
      <c r="B29" s="29">
        <v>44</v>
      </c>
      <c r="C29" s="28">
        <v>8</v>
      </c>
      <c r="D29" s="29">
        <v>8</v>
      </c>
      <c r="E29" s="29">
        <v>4</v>
      </c>
      <c r="F29" s="29">
        <v>5</v>
      </c>
      <c r="G29" s="52">
        <v>19</v>
      </c>
      <c r="J29" s="10"/>
    </row>
    <row r="30" spans="1:10" s="12" customFormat="1" ht="15" customHeight="1">
      <c r="A30" s="42" t="s">
        <v>47</v>
      </c>
      <c r="B30" s="31">
        <v>73</v>
      </c>
      <c r="C30" s="28">
        <v>7</v>
      </c>
      <c r="D30" s="31">
        <v>7</v>
      </c>
      <c r="E30" s="31">
        <v>1</v>
      </c>
      <c r="F30" s="31">
        <v>0</v>
      </c>
      <c r="G30" s="53">
        <v>32</v>
      </c>
      <c r="J30" s="10"/>
    </row>
    <row r="31" spans="1:7" ht="15" customHeight="1">
      <c r="A31" s="42" t="s">
        <v>48</v>
      </c>
      <c r="B31" s="32">
        <v>92</v>
      </c>
      <c r="C31" s="38">
        <v>8</v>
      </c>
      <c r="D31" s="32">
        <v>7</v>
      </c>
      <c r="E31" s="32">
        <v>5</v>
      </c>
      <c r="F31" s="32">
        <v>0</v>
      </c>
      <c r="G31" s="54">
        <v>43</v>
      </c>
    </row>
    <row r="32" spans="1:7" ht="15" customHeight="1">
      <c r="A32" s="42" t="s">
        <v>49</v>
      </c>
      <c r="B32" s="32">
        <v>71</v>
      </c>
      <c r="C32" s="38">
        <v>6</v>
      </c>
      <c r="D32" s="32">
        <v>6</v>
      </c>
      <c r="E32" s="33">
        <v>1</v>
      </c>
      <c r="F32" s="33">
        <v>6</v>
      </c>
      <c r="G32" s="55">
        <v>41</v>
      </c>
    </row>
    <row r="33" spans="1:7" ht="15" customHeight="1" thickBot="1">
      <c r="A33" s="43" t="s">
        <v>50</v>
      </c>
      <c r="B33" s="34">
        <v>34</v>
      </c>
      <c r="C33" s="56">
        <v>6</v>
      </c>
      <c r="D33" s="34">
        <v>6</v>
      </c>
      <c r="E33" s="35">
        <v>3</v>
      </c>
      <c r="F33" s="35">
        <v>11</v>
      </c>
      <c r="G33" s="57">
        <v>15</v>
      </c>
    </row>
    <row r="34" spans="1:7" ht="14.25">
      <c r="A34" s="3"/>
      <c r="B34" s="3"/>
      <c r="C34" s="36"/>
      <c r="D34" s="3"/>
      <c r="E34" s="4"/>
      <c r="F34" s="4"/>
      <c r="G34" s="4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  <row r="85" spans="5:7" ht="14.25">
      <c r="E85" s="4"/>
      <c r="F85" s="4"/>
      <c r="G85" s="4"/>
    </row>
    <row r="86" spans="5:7" ht="14.25">
      <c r="E86" s="4"/>
      <c r="F86" s="4"/>
      <c r="G86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stat8</cp:lastModifiedBy>
  <cp:lastPrinted>2018-08-08T14:00:58Z</cp:lastPrinted>
  <dcterms:created xsi:type="dcterms:W3CDTF">2010-03-23T15:09:25Z</dcterms:created>
  <dcterms:modified xsi:type="dcterms:W3CDTF">2018-08-08T14:14:37Z</dcterms:modified>
  <cp:category/>
  <cp:version/>
  <cp:contentType/>
  <cp:contentStatus/>
</cp:coreProperties>
</file>